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codeName="ThisWorkbook" defaultThemeVersion="166925"/>
  <mc:AlternateContent xmlns:mc="http://schemas.openxmlformats.org/markup-compatibility/2006">
    <mc:Choice Requires="x15">
      <x15ac:absPath xmlns:x15ac="http://schemas.microsoft.com/office/spreadsheetml/2010/11/ac" url="https://ncconnect.sharepoint.com/sites/OSBMbudgetexecution/Shared Documents/Capital/Repair and Renovations/2026-2027 R&amp;R/42.10 Job Aid and Template/"/>
    </mc:Choice>
  </mc:AlternateContent>
  <xr:revisionPtr revIDLastSave="0" documentId="8_{C98BA15C-5412-48ED-87E8-38A17189D0F3}" xr6:coauthVersionLast="47" xr6:coauthVersionMax="47" xr10:uidLastSave="{00000000-0000-0000-0000-000000000000}"/>
  <bookViews>
    <workbookView xWindow="28680" yWindow="-120" windowWidth="29040" windowHeight="15720" tabRatio="728" firstSheet="1" xr2:uid="{D88CB04A-0040-4063-9F96-28B4582597C5}"/>
  </bookViews>
  <sheets>
    <sheet name="Instructions" sheetId="1" r:id="rId1"/>
    <sheet name="Capital Project Accounts" sheetId="21" r:id="rId2"/>
    <sheet name="NCFS 725 CSV Raw Data" sheetId="18" r:id="rId3"/>
    <sheet name="Lookup List" sheetId="4" state="hidden" r:id="rId4"/>
  </sheets>
  <definedNames>
    <definedName name="_xlnm._FilterDatabase" localSheetId="2" hidden="1">'NCFS 725 CSV Raw Data'!$A$1:$AJ$1</definedName>
    <definedName name="page\x2dtotal">#REF!</definedName>
    <definedName name="page\x2dtotal\x2dmaster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 i="21" l="1" a="1"/>
  <c r="M5" i="21"/>
  <c r="Q13" i="21"/>
  <c r="Q14" i="21"/>
  <c r="Q15" i="21"/>
  <c r="Q16" i="21"/>
  <c r="Q17" i="21"/>
  <c r="Q18" i="21"/>
  <c r="Q19" i="21"/>
  <c r="Q20" i="21"/>
  <c r="Q21" i="21"/>
  <c r="Q22" i="21"/>
  <c r="Q23" i="21"/>
  <c r="Q24" i="21"/>
  <c r="Q25" i="21"/>
  <c r="Q26" i="21"/>
  <c r="Q27" i="21"/>
  <c r="Q28" i="21"/>
  <c r="Q29" i="21"/>
  <c r="Q30" i="21"/>
  <c r="Q31" i="21"/>
  <c r="Q32" i="21"/>
  <c r="Q33" i="21"/>
  <c r="Q34" i="21"/>
  <c r="Q35" i="21"/>
  <c r="Q36" i="21"/>
  <c r="Q37" i="21"/>
  <c r="Q38" i="21"/>
  <c r="Q39" i="21"/>
  <c r="Q40" i="21"/>
  <c r="Q41" i="21"/>
  <c r="Q42" i="21"/>
  <c r="Q43" i="21"/>
  <c r="Q44" i="21"/>
  <c r="Q45" i="21"/>
  <c r="Q47" i="21"/>
  <c r="Q48" i="21"/>
  <c r="Q49" i="21"/>
  <c r="Q50" i="21"/>
  <c r="Q51" i="21"/>
  <c r="Q52" i="21"/>
  <c r="Q53" i="21"/>
  <c r="Q54" i="21"/>
  <c r="Q55" i="21"/>
  <c r="Q56" i="21"/>
  <c r="Q57" i="21"/>
  <c r="Q58" i="21"/>
  <c r="Q59" i="21"/>
  <c r="Q60" i="21"/>
  <c r="Q61" i="21"/>
  <c r="Q63" i="21"/>
  <c r="Q64" i="21"/>
  <c r="Q65" i="21"/>
  <c r="Q66" i="21"/>
  <c r="Q67" i="21"/>
  <c r="Q68" i="21"/>
  <c r="Q69" i="21"/>
  <c r="Q70" i="21"/>
  <c r="Q71" i="21"/>
  <c r="Q72" i="21"/>
  <c r="Q73" i="21"/>
  <c r="Q74" i="21"/>
  <c r="Q75" i="21"/>
  <c r="Q76" i="21"/>
  <c r="Q77" i="21"/>
  <c r="Q78" i="21"/>
  <c r="Q79" i="21"/>
  <c r="Q80" i="21"/>
  <c r="Q81" i="21"/>
  <c r="Q82" i="21"/>
  <c r="Q83" i="21"/>
  <c r="Q84" i="21"/>
  <c r="Q85" i="21"/>
  <c r="Q86" i="21"/>
  <c r="Q87" i="21"/>
  <c r="Q88" i="21"/>
  <c r="Q89" i="21"/>
  <c r="Q90" i="21"/>
  <c r="Q91" i="21"/>
  <c r="Q92" i="21"/>
  <c r="Q93" i="21"/>
  <c r="Q94" i="21"/>
  <c r="Q95" i="21"/>
  <c r="Q96" i="21"/>
  <c r="Q97" i="21"/>
  <c r="Q98" i="21"/>
  <c r="Q99" i="21"/>
  <c r="Q100" i="21"/>
  <c r="Q101" i="21"/>
  <c r="Q102" i="21"/>
  <c r="Q103" i="21"/>
  <c r="Q104" i="21"/>
  <c r="Q105" i="21"/>
  <c r="Q106" i="21"/>
  <c r="Q107" i="21"/>
  <c r="Q108" i="21"/>
  <c r="Q109" i="21"/>
  <c r="Q110" i="21"/>
  <c r="Q111" i="21"/>
  <c r="Q112" i="21"/>
  <c r="Q113" i="21"/>
  <c r="Q114" i="21"/>
  <c r="Q115" i="21"/>
  <c r="Q116" i="21"/>
  <c r="Q117" i="21"/>
  <c r="Q118" i="21"/>
  <c r="Q119" i="21"/>
  <c r="Q120" i="21"/>
  <c r="Q121" i="21"/>
  <c r="Q122" i="21"/>
  <c r="Q123" i="21"/>
  <c r="Q124" i="21"/>
  <c r="Q125" i="21"/>
  <c r="Q126" i="21"/>
  <c r="Q127" i="21"/>
  <c r="Q128" i="21"/>
  <c r="Q129" i="21"/>
  <c r="Q130" i="21"/>
  <c r="Q131" i="21"/>
  <c r="Q132" i="21"/>
  <c r="Q133" i="21"/>
  <c r="Q134" i="21"/>
  <c r="Q135" i="21"/>
  <c r="Q136" i="21"/>
  <c r="Q137" i="21"/>
  <c r="Q138" i="21"/>
  <c r="Q139" i="21"/>
  <c r="Q140" i="21"/>
  <c r="Q141" i="21"/>
  <c r="Q142" i="21"/>
  <c r="Q143" i="21"/>
  <c r="Q144" i="21"/>
  <c r="Q145" i="21"/>
  <c r="Q146" i="21"/>
  <c r="Q147" i="21"/>
  <c r="Q148" i="21"/>
  <c r="Q149" i="21"/>
  <c r="Q150" i="21"/>
  <c r="Q151" i="21"/>
  <c r="Q152" i="21"/>
  <c r="Q153" i="21"/>
  <c r="Q154" i="21"/>
  <c r="Q155" i="21"/>
  <c r="Q156" i="21"/>
  <c r="Q157" i="21"/>
  <c r="Q158" i="21"/>
  <c r="Q159" i="21"/>
  <c r="Q160" i="21"/>
  <c r="Q161" i="21"/>
  <c r="Q162" i="21"/>
  <c r="Q163" i="21"/>
  <c r="Q164" i="21"/>
  <c r="Q165" i="21"/>
  <c r="Q166" i="21"/>
  <c r="Q167" i="21"/>
  <c r="Q168" i="21"/>
  <c r="Q169" i="21"/>
  <c r="Q170" i="21"/>
  <c r="Q171" i="21"/>
  <c r="Q172" i="21"/>
  <c r="Q173" i="21"/>
  <c r="Q174" i="21"/>
  <c r="Q175" i="21"/>
  <c r="Q176" i="21"/>
  <c r="Q177" i="21"/>
  <c r="Q178" i="21"/>
  <c r="Q179" i="21"/>
  <c r="Q180" i="21"/>
  <c r="Q181" i="21"/>
  <c r="Q182" i="21"/>
  <c r="Q183" i="21"/>
  <c r="Q184" i="21"/>
  <c r="Q185" i="21"/>
  <c r="Q186" i="21"/>
  <c r="Q187" i="21"/>
  <c r="Q188" i="21"/>
  <c r="Q189" i="21"/>
  <c r="Q190" i="21"/>
  <c r="Q191" i="21"/>
  <c r="Q192" i="21"/>
  <c r="Q193" i="21"/>
  <c r="Q194" i="21"/>
  <c r="Q195" i="21"/>
  <c r="Q196" i="21"/>
  <c r="Q197" i="21"/>
  <c r="Q198" i="21"/>
  <c r="Q199" i="21"/>
  <c r="Q200" i="21"/>
  <c r="Q201" i="21"/>
  <c r="Q202" i="21"/>
  <c r="Q203" i="21"/>
  <c r="Q204" i="21"/>
  <c r="Q205" i="21"/>
  <c r="Q206" i="21"/>
  <c r="Q207" i="21"/>
  <c r="Q208" i="21"/>
  <c r="Q209" i="21"/>
  <c r="Q210" i="21"/>
  <c r="Q211" i="21"/>
  <c r="Q212" i="21"/>
  <c r="Q213" i="21"/>
  <c r="Q214" i="21"/>
  <c r="Q215" i="21"/>
  <c r="Q216" i="21"/>
  <c r="Q217" i="21"/>
  <c r="Q218" i="21"/>
  <c r="Q219" i="21"/>
  <c r="Q220" i="21"/>
  <c r="Q221" i="21"/>
  <c r="Q222" i="21"/>
  <c r="Q223" i="21"/>
  <c r="Q224" i="21"/>
  <c r="Q225" i="21"/>
  <c r="Q226" i="21"/>
  <c r="Q227" i="21"/>
  <c r="Q228" i="21"/>
  <c r="Q229" i="21"/>
  <c r="Q230" i="21"/>
  <c r="Q231" i="21"/>
  <c r="Q232" i="21"/>
  <c r="Q233" i="21"/>
  <c r="Q234" i="21"/>
  <c r="Q235" i="21"/>
  <c r="Q236" i="21"/>
  <c r="Q237" i="21"/>
  <c r="Q238" i="21"/>
  <c r="Q239" i="21"/>
  <c r="Q240" i="21"/>
  <c r="Q241" i="21"/>
  <c r="Q242" i="21"/>
  <c r="Q243" i="21"/>
  <c r="Q244" i="21"/>
  <c r="Q245" i="21"/>
  <c r="Q246" i="21"/>
  <c r="Q247" i="21"/>
  <c r="Q248" i="21"/>
  <c r="Q249" i="21"/>
  <c r="Q250" i="21"/>
  <c r="Q251" i="21"/>
  <c r="Q252" i="21"/>
  <c r="Q253" i="21"/>
  <c r="Q254" i="21"/>
  <c r="Q255" i="21"/>
  <c r="Q256" i="21"/>
  <c r="Q257" i="21"/>
  <c r="Q258" i="21"/>
  <c r="Q259" i="21"/>
  <c r="Q260" i="21"/>
  <c r="Q261" i="21"/>
  <c r="Q262" i="21"/>
  <c r="Q263" i="21"/>
  <c r="Q264" i="21"/>
  <c r="Q265" i="21"/>
  <c r="Q266" i="21"/>
  <c r="Q267" i="21"/>
  <c r="Q268" i="21"/>
  <c r="Q269" i="21"/>
  <c r="Q270" i="21"/>
  <c r="Q271" i="21"/>
  <c r="Q272" i="21"/>
  <c r="Q273" i="21"/>
  <c r="Q274" i="21"/>
  <c r="Q275" i="21"/>
  <c r="Q276" i="21"/>
  <c r="Q277" i="21"/>
  <c r="Q278" i="21"/>
  <c r="Q279" i="21"/>
  <c r="Q280" i="21"/>
  <c r="Q281" i="21"/>
  <c r="Q282" i="21"/>
  <c r="Q283" i="21"/>
  <c r="Q284" i="21"/>
  <c r="Q285" i="21"/>
  <c r="Q286" i="21"/>
  <c r="Q287" i="21"/>
  <c r="Q288" i="21"/>
  <c r="Q289" i="21"/>
  <c r="Q290" i="21"/>
  <c r="Q291" i="21"/>
  <c r="Q292" i="21"/>
  <c r="Q293" i="21"/>
  <c r="Q294" i="21"/>
  <c r="Q295" i="21"/>
  <c r="Q296" i="21"/>
  <c r="Q297" i="21"/>
  <c r="Q298" i="21"/>
  <c r="Q299" i="21"/>
  <c r="Q300" i="21"/>
  <c r="Q301" i="21"/>
  <c r="Q302" i="21"/>
  <c r="Q303" i="21"/>
  <c r="Q304" i="21"/>
  <c r="Q305" i="21"/>
  <c r="Q306" i="21"/>
  <c r="Q307" i="21"/>
  <c r="Q308" i="21"/>
  <c r="Q309" i="21"/>
  <c r="Q310" i="21"/>
  <c r="Q311" i="21"/>
  <c r="Q312" i="21"/>
  <c r="Q313" i="21"/>
  <c r="Q314" i="21"/>
  <c r="Q315" i="21"/>
  <c r="Q316" i="21"/>
  <c r="Q317" i="21"/>
  <c r="Q318" i="21"/>
  <c r="Q319" i="21"/>
  <c r="Q320" i="21"/>
  <c r="Q321" i="21"/>
  <c r="Q322" i="21"/>
  <c r="Q323" i="21"/>
  <c r="Q324" i="21"/>
  <c r="Q325" i="21"/>
  <c r="Q326" i="21"/>
  <c r="Q327" i="21"/>
  <c r="Q328" i="21"/>
  <c r="Q329" i="21"/>
  <c r="Q330" i="21"/>
  <c r="Q331" i="21"/>
  <c r="Q332" i="21"/>
  <c r="Q333" i="21"/>
  <c r="Q334" i="21"/>
  <c r="Q335" i="21"/>
  <c r="Q336" i="21"/>
  <c r="Q337" i="21"/>
  <c r="Q338" i="21"/>
  <c r="Q339" i="21"/>
  <c r="Q340" i="21"/>
  <c r="Q341" i="21"/>
  <c r="Q342" i="21"/>
  <c r="Q343" i="21"/>
  <c r="Q344" i="21"/>
  <c r="Q345" i="21"/>
  <c r="Q346" i="21"/>
  <c r="Q347" i="21"/>
  <c r="Q348" i="21"/>
  <c r="Q349" i="21"/>
  <c r="Q350" i="21"/>
  <c r="Q351" i="21"/>
  <c r="Q352" i="21"/>
  <c r="Q353" i="21"/>
  <c r="Q354" i="21"/>
  <c r="Q355" i="21"/>
  <c r="Q356" i="21"/>
  <c r="Q357" i="21"/>
  <c r="Q358" i="21"/>
  <c r="Q359" i="21"/>
  <c r="Q360" i="21"/>
  <c r="Q361" i="21"/>
  <c r="Q362" i="21"/>
  <c r="Q363" i="21"/>
  <c r="Q364" i="21"/>
  <c r="Q365" i="21"/>
  <c r="Q366" i="21"/>
  <c r="Q367" i="21"/>
  <c r="Q368" i="21"/>
  <c r="Q369" i="21"/>
  <c r="Q370" i="21"/>
  <c r="Q371" i="21"/>
  <c r="Q372" i="21"/>
  <c r="Q373" i="21"/>
  <c r="Q374" i="21"/>
  <c r="Q375" i="21"/>
  <c r="Q376" i="21"/>
  <c r="Q377" i="21"/>
  <c r="Q378" i="21"/>
  <c r="Q379" i="21"/>
  <c r="Q380" i="21"/>
  <c r="Q381" i="21"/>
  <c r="Q382" i="21"/>
  <c r="Q383" i="21"/>
  <c r="Q384" i="21"/>
  <c r="Q385" i="21"/>
  <c r="Q386" i="21"/>
  <c r="Q387" i="21"/>
  <c r="Q388" i="21"/>
  <c r="Q389" i="21"/>
  <c r="Q390" i="21"/>
  <c r="Q391" i="21"/>
  <c r="Q392" i="21"/>
  <c r="Q393" i="21"/>
  <c r="Q394" i="21"/>
  <c r="Q395" i="21"/>
  <c r="Q396" i="21"/>
  <c r="Q397" i="21"/>
  <c r="Q398" i="21"/>
  <c r="Q399" i="21"/>
  <c r="Q400" i="21"/>
  <c r="Q401" i="21"/>
  <c r="Q402" i="21"/>
  <c r="Q403" i="21"/>
  <c r="Q404" i="21"/>
  <c r="Q405" i="21"/>
  <c r="Q406" i="21"/>
  <c r="Q407" i="21"/>
  <c r="Q408" i="21"/>
  <c r="Q409" i="21"/>
  <c r="Q410" i="21"/>
  <c r="Q411" i="21"/>
  <c r="Q412" i="21"/>
  <c r="Q413" i="21"/>
  <c r="Q414" i="21"/>
  <c r="Q415" i="21"/>
  <c r="Q416" i="21"/>
  <c r="Q417" i="21"/>
  <c r="Q418" i="21"/>
  <c r="Q419" i="21"/>
  <c r="Q420" i="21"/>
  <c r="Q421" i="21"/>
  <c r="Q422" i="21"/>
  <c r="Q423" i="21"/>
  <c r="Q424" i="21"/>
  <c r="Q425" i="21"/>
  <c r="Q426" i="21"/>
  <c r="Q427" i="21"/>
  <c r="Q428" i="21"/>
  <c r="Q429" i="21"/>
  <c r="Q430" i="21"/>
  <c r="Q431" i="21"/>
  <c r="Q432" i="21"/>
  <c r="Q433" i="21"/>
  <c r="Q434" i="21"/>
  <c r="Q435" i="21"/>
  <c r="Q436" i="21"/>
  <c r="Q437" i="21"/>
  <c r="Q438" i="21"/>
  <c r="Q439" i="21"/>
  <c r="Q440" i="21"/>
  <c r="Q441" i="21"/>
  <c r="Q442" i="21"/>
  <c r="Q443" i="21"/>
  <c r="Q444" i="21"/>
  <c r="Q445" i="21"/>
  <c r="Q446" i="21"/>
  <c r="Q447" i="21"/>
  <c r="Q448" i="21"/>
  <c r="Q449" i="21"/>
  <c r="Q450" i="21"/>
  <c r="Q451" i="21"/>
  <c r="Q452" i="21"/>
  <c r="Q453" i="21"/>
  <c r="Q454" i="21"/>
  <c r="Q455" i="21"/>
  <c r="Q456" i="21"/>
  <c r="Q457" i="21"/>
  <c r="Q458" i="21"/>
  <c r="Q459" i="21"/>
  <c r="Q460" i="21"/>
  <c r="Q461" i="21"/>
  <c r="Q462" i="21"/>
  <c r="Q463" i="21"/>
  <c r="Q464" i="21"/>
  <c r="Q465" i="21"/>
  <c r="Q466" i="21"/>
  <c r="Q467" i="21"/>
  <c r="Q468" i="21"/>
  <c r="Q469" i="21"/>
  <c r="Q470" i="21"/>
  <c r="Q471" i="21"/>
  <c r="Q472" i="21"/>
  <c r="Q473" i="21"/>
  <c r="Q474" i="21"/>
  <c r="Q475" i="21"/>
  <c r="Q476" i="21"/>
  <c r="Q477" i="21"/>
  <c r="Q478" i="21"/>
  <c r="Q479" i="21"/>
  <c r="Q480" i="21"/>
  <c r="Q481" i="21"/>
  <c r="Q482" i="21"/>
  <c r="Q483" i="21"/>
  <c r="Q484" i="21"/>
  <c r="Q485" i="21"/>
  <c r="Q486" i="21"/>
  <c r="Q487" i="21"/>
  <c r="Q488" i="21"/>
  <c r="Q489" i="21"/>
  <c r="Q490" i="21"/>
  <c r="Q491" i="21"/>
  <c r="Q492" i="21"/>
  <c r="Q493" i="21"/>
  <c r="Q494" i="21"/>
  <c r="Q495" i="21"/>
  <c r="Q496" i="21"/>
  <c r="Q497" i="21"/>
  <c r="Q498" i="21"/>
  <c r="Q499" i="21"/>
  <c r="Q500" i="21"/>
  <c r="Q501" i="21"/>
  <c r="Q502" i="21"/>
  <c r="Q503" i="21"/>
  <c r="Q504" i="21"/>
  <c r="Q505" i="21"/>
  <c r="Q506" i="21"/>
  <c r="Q507" i="21"/>
  <c r="Q508" i="21"/>
  <c r="Q509" i="21"/>
  <c r="Q510" i="21"/>
  <c r="Q511" i="21"/>
  <c r="Q512" i="21"/>
  <c r="Q513" i="21"/>
  <c r="Q514" i="21"/>
  <c r="Q515" i="21"/>
  <c r="Q516" i="21"/>
  <c r="Q517" i="21"/>
  <c r="Q518" i="21"/>
  <c r="Q519" i="21"/>
  <c r="Q520" i="21"/>
  <c r="Q521" i="21"/>
  <c r="Q522" i="21"/>
  <c r="Q523" i="21"/>
  <c r="Q524" i="21"/>
  <c r="Q525" i="21"/>
  <c r="Q526" i="21"/>
  <c r="Q527" i="21"/>
  <c r="Q528" i="21"/>
  <c r="Q529" i="21"/>
  <c r="Q530" i="21"/>
  <c r="Q531" i="21"/>
  <c r="Q532" i="21"/>
  <c r="Q533" i="21"/>
  <c r="Q534" i="21"/>
  <c r="Q535" i="21"/>
  <c r="Q536" i="21"/>
  <c r="Q537" i="21"/>
  <c r="Q538" i="21"/>
  <c r="Q539" i="21"/>
  <c r="Q540" i="21"/>
  <c r="Q541" i="21"/>
  <c r="Q542" i="21"/>
  <c r="Q543" i="21"/>
  <c r="Q544" i="21"/>
  <c r="Q545" i="21"/>
  <c r="Q546" i="21"/>
  <c r="Q547" i="21"/>
  <c r="Q548" i="21"/>
  <c r="Q549" i="21"/>
  <c r="Q550" i="21"/>
  <c r="Q551" i="21"/>
  <c r="Q552" i="21"/>
  <c r="Q553" i="21"/>
  <c r="Q554" i="21"/>
  <c r="Q555" i="21"/>
  <c r="Q556" i="21"/>
  <c r="Q557" i="21"/>
  <c r="Q558" i="21"/>
  <c r="Q559" i="21"/>
  <c r="Q560" i="21"/>
  <c r="Q561" i="21"/>
  <c r="Q562" i="21"/>
  <c r="Q563" i="21"/>
  <c r="Q564" i="21"/>
  <c r="Q565" i="21"/>
  <c r="Q566" i="21"/>
  <c r="Q567" i="21"/>
  <c r="Q568" i="21"/>
  <c r="Q569" i="21"/>
  <c r="Q570" i="21"/>
  <c r="Q571" i="21"/>
  <c r="Q572" i="21"/>
  <c r="Q573" i="21"/>
  <c r="Q574" i="21"/>
  <c r="Q575" i="21"/>
  <c r="Q576" i="21"/>
  <c r="Q577" i="21"/>
  <c r="Q578" i="21"/>
  <c r="Q579" i="21"/>
  <c r="Q580" i="21"/>
  <c r="Q581" i="21"/>
  <c r="Q582" i="21"/>
  <c r="Q583" i="21"/>
  <c r="Q584" i="21"/>
  <c r="Q585" i="21"/>
  <c r="Q586" i="21"/>
  <c r="Q587" i="21"/>
  <c r="Q588" i="21"/>
  <c r="Q589" i="21"/>
  <c r="Q590" i="21"/>
  <c r="Q591" i="21"/>
  <c r="Q592" i="21"/>
  <c r="Q593" i="21"/>
  <c r="Q594" i="21"/>
  <c r="Q595" i="21"/>
  <c r="Q596" i="21"/>
  <c r="Q597" i="21"/>
  <c r="Q598" i="21"/>
  <c r="Q599" i="21"/>
  <c r="Q600" i="21"/>
  <c r="Q601" i="21"/>
  <c r="Q602" i="21"/>
  <c r="Q603" i="21"/>
  <c r="Q604" i="21"/>
  <c r="Q605" i="21"/>
  <c r="Q606" i="21"/>
  <c r="Q607" i="21"/>
  <c r="Q608" i="21"/>
  <c r="Q609" i="21"/>
  <c r="Q610" i="21"/>
  <c r="Q611" i="21"/>
  <c r="Q612" i="21"/>
  <c r="Q613" i="21"/>
  <c r="Q614" i="21"/>
  <c r="Q615" i="21"/>
  <c r="Q616" i="21"/>
  <c r="Q617" i="21"/>
  <c r="Q618" i="21"/>
  <c r="Q619" i="21"/>
  <c r="Q620" i="21"/>
  <c r="Q621" i="21"/>
  <c r="Q622" i="21"/>
  <c r="Q623" i="21"/>
  <c r="Q624" i="21"/>
  <c r="Q625" i="21"/>
  <c r="Q626" i="21"/>
  <c r="Q627" i="21"/>
  <c r="Q628" i="21"/>
  <c r="Q629" i="21"/>
  <c r="Q630" i="21"/>
  <c r="Q631" i="21"/>
  <c r="Q632" i="21"/>
  <c r="Q633" i="21"/>
  <c r="Q634" i="21"/>
  <c r="Q635" i="21"/>
  <c r="Q636" i="21"/>
  <c r="Q637" i="21"/>
  <c r="Q638" i="21"/>
  <c r="Q639" i="21"/>
  <c r="Q640" i="21"/>
  <c r="Q641" i="21"/>
  <c r="Q642" i="21"/>
  <c r="Q643" i="21"/>
  <c r="Q644" i="21"/>
  <c r="Q645" i="21"/>
  <c r="Q646" i="21"/>
  <c r="Q647" i="21"/>
  <c r="Q648" i="21"/>
  <c r="Q649" i="21"/>
  <c r="Q650" i="21"/>
  <c r="Q651" i="21"/>
  <c r="Q652" i="21"/>
  <c r="Q653" i="21"/>
  <c r="Q654" i="21"/>
  <c r="Q655" i="21"/>
  <c r="Q656" i="21"/>
  <c r="Q657" i="21"/>
  <c r="Q658" i="21"/>
  <c r="Q659" i="21"/>
  <c r="Q660" i="21"/>
  <c r="Q661" i="21"/>
  <c r="Q662" i="21"/>
  <c r="Q663" i="21"/>
  <c r="Q664" i="21"/>
  <c r="Q665" i="21"/>
  <c r="Q666" i="21"/>
  <c r="Q667" i="21"/>
  <c r="Q668" i="21"/>
  <c r="Q669" i="21"/>
  <c r="Q670" i="21"/>
  <c r="Q671" i="21"/>
  <c r="Q672" i="21"/>
  <c r="Q673" i="21"/>
  <c r="Q674" i="21"/>
  <c r="Q675" i="21"/>
  <c r="Q676" i="21"/>
  <c r="Q677" i="21"/>
  <c r="Q678" i="21"/>
  <c r="Q679" i="21"/>
  <c r="Q680" i="21"/>
  <c r="Q681" i="21"/>
  <c r="Q682" i="21"/>
  <c r="Q683" i="21"/>
  <c r="Q684" i="21"/>
  <c r="Q685" i="21"/>
  <c r="Q686" i="21"/>
  <c r="Q687" i="21"/>
  <c r="Q688" i="21"/>
  <c r="Q689" i="21"/>
  <c r="Q690" i="21"/>
  <c r="Q691" i="21"/>
  <c r="Q692" i="21"/>
  <c r="Q693" i="21"/>
  <c r="Q694" i="21"/>
  <c r="Q695" i="21"/>
  <c r="Q696" i="21"/>
  <c r="Q697" i="21"/>
  <c r="Q698" i="21"/>
  <c r="Q699" i="21"/>
  <c r="Q700" i="21"/>
  <c r="Q701" i="21"/>
  <c r="Q702" i="21"/>
  <c r="Q703" i="21"/>
  <c r="Q704" i="21"/>
  <c r="Q705" i="21"/>
  <c r="Q706" i="21"/>
  <c r="Q707" i="21"/>
  <c r="Q708" i="21"/>
  <c r="Q709" i="21"/>
  <c r="Q710" i="21"/>
  <c r="Q711" i="21"/>
  <c r="Q712" i="21"/>
  <c r="Q713" i="21"/>
  <c r="Q714" i="21"/>
  <c r="Q715" i="21"/>
  <c r="Q716" i="21"/>
  <c r="Q717" i="21"/>
  <c r="Q718" i="21"/>
  <c r="Q719" i="21"/>
  <c r="Q720" i="21"/>
  <c r="Q721" i="21"/>
  <c r="Q722" i="21"/>
  <c r="Q723" i="21"/>
  <c r="Q724" i="21"/>
  <c r="Q725" i="21"/>
  <c r="Q726" i="21"/>
  <c r="Q727" i="21"/>
  <c r="Q728" i="21"/>
  <c r="Q729" i="21"/>
  <c r="Q730" i="21"/>
  <c r="Q731" i="21"/>
  <c r="Q732" i="21"/>
  <c r="Q733" i="21"/>
  <c r="Q734" i="21"/>
  <c r="Q735" i="21"/>
  <c r="Q736" i="21"/>
  <c r="Q737" i="21"/>
  <c r="Q738" i="21"/>
  <c r="Q739" i="21"/>
  <c r="Q740" i="21"/>
  <c r="Q741" i="21"/>
  <c r="Q742" i="21"/>
  <c r="Q743" i="21"/>
  <c r="Q744" i="21"/>
  <c r="Q745" i="21"/>
  <c r="Q746" i="21"/>
  <c r="Q747" i="21"/>
  <c r="Q748" i="21"/>
  <c r="Q749" i="21"/>
  <c r="Q750" i="21"/>
  <c r="Q751" i="21"/>
  <c r="Q752" i="21"/>
  <c r="Q753" i="21"/>
  <c r="Q754" i="21"/>
  <c r="Q755" i="21"/>
  <c r="Q756" i="21"/>
  <c r="Q757" i="21"/>
  <c r="Q758" i="21"/>
  <c r="Q759" i="21"/>
  <c r="Q760" i="21"/>
  <c r="Q761" i="21"/>
  <c r="Q762" i="21"/>
  <c r="Q763" i="21"/>
  <c r="Q764" i="21"/>
  <c r="Q765" i="21"/>
  <c r="Q766" i="21"/>
  <c r="Q767" i="21"/>
  <c r="Q768" i="21"/>
  <c r="Q769" i="21"/>
  <c r="Q770" i="21"/>
  <c r="Q771" i="21"/>
  <c r="Q772" i="21"/>
  <c r="Q773" i="21"/>
  <c r="Q774" i="21"/>
  <c r="Q775" i="21"/>
  <c r="Q776" i="21"/>
  <c r="Q777" i="21"/>
  <c r="Q778" i="21"/>
  <c r="Q779" i="21"/>
  <c r="Q780" i="21"/>
  <c r="Q781" i="21"/>
  <c r="Q782" i="21"/>
  <c r="Q783" i="21"/>
  <c r="Q784" i="21"/>
  <c r="Q785" i="21"/>
  <c r="Q786" i="21"/>
  <c r="Q787" i="21"/>
  <c r="Q788" i="21"/>
  <c r="Q789" i="21"/>
  <c r="Q790" i="21"/>
  <c r="Q791" i="21"/>
  <c r="Q792" i="21"/>
  <c r="Q793" i="21"/>
  <c r="Q794" i="21"/>
  <c r="Q795" i="21"/>
  <c r="Q796" i="21"/>
  <c r="Q797" i="21"/>
  <c r="Q798" i="21"/>
  <c r="Q799" i="21"/>
  <c r="Q800" i="21"/>
  <c r="Q801" i="21"/>
  <c r="Q802" i="21"/>
  <c r="Q803" i="21"/>
  <c r="Q804" i="21"/>
  <c r="Q805" i="21"/>
  <c r="Q806" i="21"/>
  <c r="Q807" i="21"/>
  <c r="Q808" i="21"/>
  <c r="Q809" i="21"/>
  <c r="Q810" i="21"/>
  <c r="Q811" i="21"/>
  <c r="Q812" i="21"/>
  <c r="Q813" i="21"/>
  <c r="Q814" i="21"/>
  <c r="Q815" i="21"/>
  <c r="Q816" i="21"/>
  <c r="Q817" i="21"/>
  <c r="Q818" i="21"/>
  <c r="Q819" i="21"/>
  <c r="Q820" i="21"/>
  <c r="Q821" i="21"/>
  <c r="Q822" i="21"/>
  <c r="Q823" i="21"/>
  <c r="Q824" i="21"/>
  <c r="Q825" i="21"/>
  <c r="Q826" i="21"/>
  <c r="Q827" i="21"/>
  <c r="Q828" i="21"/>
  <c r="Q829" i="21"/>
  <c r="Q830" i="21"/>
  <c r="Q831" i="21"/>
  <c r="Q832" i="21"/>
  <c r="Q833" i="21"/>
  <c r="Q834" i="21"/>
  <c r="Q835" i="21"/>
  <c r="Q836" i="21"/>
  <c r="Q837" i="21"/>
  <c r="Q838" i="21"/>
  <c r="Q839" i="21"/>
  <c r="Q840" i="21"/>
  <c r="Q841" i="21"/>
  <c r="Q842" i="21"/>
  <c r="Q843" i="21"/>
  <c r="Q844" i="21"/>
  <c r="Q845" i="21"/>
  <c r="Q846" i="21"/>
  <c r="Q847" i="21"/>
  <c r="Q848" i="21"/>
  <c r="Q849" i="21"/>
  <c r="Q850" i="21"/>
  <c r="Q851" i="21"/>
  <c r="Q852" i="21"/>
  <c r="Q853" i="21"/>
  <c r="Q854" i="21"/>
  <c r="Q855" i="21"/>
  <c r="Q856" i="21"/>
  <c r="Q857" i="21"/>
  <c r="Q858" i="21"/>
  <c r="Q859" i="21"/>
  <c r="Q860" i="21"/>
  <c r="Q861" i="21"/>
  <c r="Q862" i="21"/>
  <c r="Q863" i="21"/>
  <c r="Q864" i="21"/>
  <c r="Q865" i="21"/>
  <c r="Q866" i="21"/>
  <c r="Q867" i="21"/>
  <c r="Q868" i="21"/>
  <c r="Q869" i="21"/>
  <c r="Q870" i="21"/>
  <c r="Q871" i="21"/>
  <c r="Q872" i="21"/>
  <c r="Q873" i="21"/>
  <c r="Q874" i="21"/>
  <c r="Q875" i="21"/>
  <c r="Q876" i="21"/>
  <c r="Q877" i="21"/>
  <c r="Q878" i="21"/>
  <c r="Q879" i="21"/>
  <c r="Q880" i="21"/>
  <c r="Q881" i="21"/>
  <c r="Q882" i="21"/>
  <c r="Q883" i="21"/>
  <c r="Q884" i="21"/>
  <c r="Q885" i="21"/>
  <c r="Q886" i="21"/>
  <c r="Q887" i="21"/>
  <c r="Q888" i="21"/>
  <c r="Q889" i="21"/>
  <c r="Q890" i="21"/>
  <c r="Q891" i="21"/>
  <c r="Q892" i="21"/>
  <c r="Q893" i="21"/>
  <c r="Q894" i="21"/>
  <c r="Q895" i="21"/>
  <c r="Q896" i="21"/>
  <c r="Q897" i="21"/>
  <c r="Q898" i="21"/>
  <c r="Q899" i="21"/>
  <c r="Q900" i="21"/>
  <c r="Q901" i="21"/>
  <c r="Q902" i="21"/>
  <c r="Q903" i="21"/>
  <c r="Q904" i="21"/>
  <c r="Q905" i="21"/>
  <c r="Q906" i="21"/>
  <c r="Q907" i="21"/>
  <c r="Q908" i="21"/>
  <c r="Q909" i="21"/>
  <c r="Q910" i="21"/>
  <c r="Q911" i="21"/>
  <c r="Q912" i="21"/>
  <c r="Q913" i="21"/>
  <c r="Q914" i="21"/>
  <c r="Q915" i="21"/>
  <c r="Q916" i="21"/>
  <c r="Q917" i="21"/>
  <c r="Q918" i="21"/>
  <c r="Q919" i="21"/>
  <c r="Q920" i="21"/>
  <c r="Q921" i="21"/>
  <c r="Q922" i="21"/>
  <c r="Q923" i="21"/>
  <c r="Q924" i="21"/>
  <c r="Q925" i="21"/>
  <c r="Q926" i="21"/>
  <c r="Q927" i="21"/>
  <c r="Q928" i="21"/>
  <c r="Q929" i="21"/>
  <c r="Q930" i="21"/>
  <c r="Q931" i="21"/>
  <c r="Q932" i="21"/>
  <c r="Q933" i="21"/>
  <c r="Q934" i="21"/>
  <c r="Q935" i="21"/>
  <c r="Q936" i="21"/>
  <c r="Q937" i="21"/>
  <c r="Q938" i="21"/>
  <c r="Q939" i="21"/>
  <c r="Q940" i="21"/>
  <c r="Q941" i="21"/>
  <c r="Q942" i="21"/>
  <c r="Q943" i="21"/>
  <c r="Q944" i="21"/>
  <c r="Q945" i="21"/>
  <c r="Q946" i="21"/>
  <c r="Q947" i="21"/>
  <c r="Q948" i="21"/>
  <c r="Q949" i="21"/>
  <c r="Q950" i="21"/>
  <c r="Q951" i="21"/>
  <c r="Q952" i="21"/>
  <c r="Q953" i="21"/>
  <c r="Q954" i="21"/>
  <c r="Q955" i="21"/>
  <c r="Q956" i="21"/>
  <c r="Q957" i="21"/>
  <c r="Q958" i="21"/>
  <c r="Q959" i="21"/>
  <c r="Q960" i="21"/>
  <c r="Q961" i="21"/>
  <c r="Q962" i="21"/>
  <c r="Q963" i="21"/>
  <c r="Q964" i="21"/>
  <c r="Q965" i="21"/>
  <c r="Q966" i="21"/>
  <c r="Q967" i="21"/>
  <c r="Q968" i="21"/>
  <c r="Q969" i="21"/>
  <c r="Q970" i="21"/>
  <c r="Q971" i="21"/>
  <c r="Q972" i="21"/>
  <c r="Q973" i="21"/>
  <c r="Q974" i="21"/>
  <c r="Q975" i="21"/>
  <c r="Q976" i="21"/>
  <c r="Q977" i="21"/>
  <c r="Q978" i="21"/>
  <c r="Q979" i="21"/>
  <c r="Q980" i="21"/>
  <c r="Q981" i="21"/>
  <c r="Q982" i="21"/>
  <c r="Q983" i="21"/>
  <c r="Q984" i="21"/>
  <c r="Q985" i="21"/>
  <c r="Q986" i="21"/>
  <c r="Q987" i="21"/>
  <c r="Q988" i="21"/>
  <c r="Q989" i="21"/>
  <c r="Q990" i="21"/>
  <c r="Q991" i="21"/>
  <c r="Q992" i="21"/>
  <c r="Q993" i="21"/>
  <c r="Q994" i="21"/>
  <c r="Q995" i="21"/>
  <c r="Q996" i="21"/>
  <c r="Q997" i="21"/>
  <c r="Q998" i="21"/>
  <c r="Q999" i="21"/>
  <c r="Q1000" i="21"/>
  <c r="Q1001"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123" i="21"/>
  <c r="A124" i="21"/>
  <c r="A125" i="21"/>
  <c r="A126" i="21"/>
  <c r="A127" i="21"/>
  <c r="A128" i="21"/>
  <c r="A129" i="21"/>
  <c r="A130" i="21"/>
  <c r="A131" i="21"/>
  <c r="A132" i="21"/>
  <c r="A133" i="21"/>
  <c r="A134" i="21"/>
  <c r="A135" i="21"/>
  <c r="A136" i="21"/>
  <c r="A137" i="21"/>
  <c r="A138" i="21"/>
  <c r="A139" i="21"/>
  <c r="A140" i="21"/>
  <c r="A141" i="21"/>
  <c r="A142" i="21"/>
  <c r="A143" i="21"/>
  <c r="A144" i="21"/>
  <c r="A145" i="21"/>
  <c r="A146" i="21"/>
  <c r="A147" i="21"/>
  <c r="A148" i="21"/>
  <c r="A149" i="21"/>
  <c r="A150" i="21"/>
  <c r="A151" i="21"/>
  <c r="A152" i="21"/>
  <c r="A153" i="21"/>
  <c r="A154" i="21"/>
  <c r="A155" i="21"/>
  <c r="A156" i="21"/>
  <c r="A157" i="21"/>
  <c r="A158" i="21"/>
  <c r="A159" i="21"/>
  <c r="A160" i="21"/>
  <c r="A161" i="21"/>
  <c r="A162"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93" i="21"/>
  <c r="A194" i="21"/>
  <c r="A195" i="21"/>
  <c r="A196" i="21"/>
  <c r="A197"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228" i="21"/>
  <c r="A229" i="21"/>
  <c r="A230" i="21"/>
  <c r="A231" i="21"/>
  <c r="A232" i="21"/>
  <c r="A233" i="21"/>
  <c r="A234" i="21"/>
  <c r="A235" i="21"/>
  <c r="A236" i="21"/>
  <c r="A237" i="21"/>
  <c r="A238" i="21"/>
  <c r="A239" i="21"/>
  <c r="A240" i="21"/>
  <c r="A241" i="21"/>
  <c r="A242" i="21"/>
  <c r="A243" i="21"/>
  <c r="A244" i="21"/>
  <c r="A245" i="21"/>
  <c r="A246" i="21"/>
  <c r="A247" i="21"/>
  <c r="A248" i="21"/>
  <c r="A249" i="21"/>
  <c r="A250" i="21"/>
  <c r="A251" i="21"/>
  <c r="A252" i="21"/>
  <c r="A253" i="21"/>
  <c r="A254" i="21"/>
  <c r="A255" i="21"/>
  <c r="A256" i="21"/>
  <c r="A257" i="21"/>
  <c r="A258" i="21"/>
  <c r="A259" i="21"/>
  <c r="A260" i="21"/>
  <c r="A261" i="21"/>
  <c r="A262" i="21"/>
  <c r="A263" i="21"/>
  <c r="A264" i="21"/>
  <c r="A265" i="21"/>
  <c r="A266" i="21"/>
  <c r="A267" i="21"/>
  <c r="A268" i="21"/>
  <c r="A269" i="21"/>
  <c r="A270" i="21"/>
  <c r="A271" i="21"/>
  <c r="A272" i="21"/>
  <c r="A273" i="21"/>
  <c r="A274" i="21"/>
  <c r="A275" i="21"/>
  <c r="A276" i="21"/>
  <c r="A277" i="21"/>
  <c r="A278" i="21"/>
  <c r="A279" i="21"/>
  <c r="A280" i="21"/>
  <c r="A281" i="21"/>
  <c r="A282" i="21"/>
  <c r="A283" i="21"/>
  <c r="A284" i="21"/>
  <c r="A285" i="21"/>
  <c r="A286" i="21"/>
  <c r="A287" i="21"/>
  <c r="A288" i="21"/>
  <c r="A289" i="21"/>
  <c r="A290" i="21"/>
  <c r="A291" i="21"/>
  <c r="A292" i="21"/>
  <c r="A293" i="21"/>
  <c r="A294" i="21"/>
  <c r="A295" i="21"/>
  <c r="A296" i="21"/>
  <c r="A297" i="21"/>
  <c r="A298" i="21"/>
  <c r="A299" i="21"/>
  <c r="A300" i="21"/>
  <c r="A301" i="21"/>
  <c r="A302" i="21"/>
  <c r="A303" i="21"/>
  <c r="A304" i="21"/>
  <c r="A305" i="21"/>
  <c r="A306" i="21"/>
  <c r="A307" i="21"/>
  <c r="A308" i="21"/>
  <c r="A309" i="21"/>
  <c r="A310" i="21"/>
  <c r="A311" i="21"/>
  <c r="A312" i="21"/>
  <c r="A313" i="21"/>
  <c r="A314" i="21"/>
  <c r="A315" i="21"/>
  <c r="A316" i="21"/>
  <c r="A317" i="21"/>
  <c r="A318" i="21"/>
  <c r="A319" i="21"/>
  <c r="A320" i="21"/>
  <c r="A321" i="21"/>
  <c r="A322" i="21"/>
  <c r="A323" i="21"/>
  <c r="A324" i="21"/>
  <c r="A325" i="21"/>
  <c r="A326" i="21"/>
  <c r="A327" i="21"/>
  <c r="A328" i="21"/>
  <c r="A329" i="21"/>
  <c r="A330" i="21"/>
  <c r="A331" i="21"/>
  <c r="A332" i="21"/>
  <c r="A333" i="21"/>
  <c r="A334" i="21"/>
  <c r="A335" i="21"/>
  <c r="A336" i="21"/>
  <c r="A337" i="21"/>
  <c r="A338" i="21"/>
  <c r="A339" i="21"/>
  <c r="A340" i="21"/>
  <c r="A341" i="21"/>
  <c r="A342" i="21"/>
  <c r="A343" i="21"/>
  <c r="A344" i="21"/>
  <c r="A345" i="21"/>
  <c r="A346" i="21"/>
  <c r="A347" i="21"/>
  <c r="A348" i="21"/>
  <c r="A349" i="21"/>
  <c r="A350" i="21"/>
  <c r="A351" i="21"/>
  <c r="A352" i="21"/>
  <c r="A353" i="21"/>
  <c r="A354" i="21"/>
  <c r="A355" i="21"/>
  <c r="A356" i="21"/>
  <c r="A357" i="21"/>
  <c r="A358" i="21"/>
  <c r="A359" i="21"/>
  <c r="A360" i="21"/>
  <c r="A361" i="21"/>
  <c r="A362" i="21"/>
  <c r="A363" i="21"/>
  <c r="A364" i="21"/>
  <c r="A365" i="21"/>
  <c r="A366" i="21"/>
  <c r="A367" i="21"/>
  <c r="A368" i="21"/>
  <c r="A369" i="21"/>
  <c r="A370" i="21"/>
  <c r="A371" i="21"/>
  <c r="A372" i="21"/>
  <c r="A373" i="21"/>
  <c r="A374" i="21"/>
  <c r="A375" i="21"/>
  <c r="A376" i="21"/>
  <c r="A377" i="21"/>
  <c r="A378" i="21"/>
  <c r="A379" i="21"/>
  <c r="A380" i="21"/>
  <c r="A381" i="21"/>
  <c r="A382" i="21"/>
  <c r="A383" i="21"/>
  <c r="A384" i="21"/>
  <c r="A385" i="21"/>
  <c r="A386" i="21"/>
  <c r="A387" i="21"/>
  <c r="A388" i="21"/>
  <c r="A389" i="21"/>
  <c r="A390" i="21"/>
  <c r="A391" i="21"/>
  <c r="A392" i="21"/>
  <c r="A393" i="21"/>
  <c r="A394" i="21"/>
  <c r="A395" i="21"/>
  <c r="A396" i="21"/>
  <c r="A397" i="21"/>
  <c r="A398" i="21"/>
  <c r="A399" i="21"/>
  <c r="A400" i="21"/>
  <c r="A401" i="21"/>
  <c r="A402" i="21"/>
  <c r="A403" i="21"/>
  <c r="A404" i="21"/>
  <c r="A405" i="21"/>
  <c r="A406" i="21"/>
  <c r="A407" i="21"/>
  <c r="A408" i="21"/>
  <c r="A409" i="21"/>
  <c r="A410" i="21"/>
  <c r="A411" i="21"/>
  <c r="A412" i="21"/>
  <c r="A413" i="21"/>
  <c r="A414" i="21"/>
  <c r="A415" i="21"/>
  <c r="A416" i="21"/>
  <c r="A417" i="21"/>
  <c r="A418" i="21"/>
  <c r="A419" i="21"/>
  <c r="A420" i="21"/>
  <c r="A421" i="21"/>
  <c r="A422" i="21"/>
  <c r="A423" i="21"/>
  <c r="A424" i="21"/>
  <c r="A425" i="21"/>
  <c r="A426" i="21"/>
  <c r="A427" i="21"/>
  <c r="A428" i="21"/>
  <c r="A429" i="21"/>
  <c r="A430" i="21"/>
  <c r="A431" i="21"/>
  <c r="A432" i="21"/>
  <c r="A433" i="21"/>
  <c r="A434" i="21"/>
  <c r="A435" i="21"/>
  <c r="A436" i="21"/>
  <c r="A437" i="21"/>
  <c r="A438" i="21"/>
  <c r="A439" i="21"/>
  <c r="A440" i="21"/>
  <c r="A441" i="21"/>
  <c r="A442" i="21"/>
  <c r="A443" i="21"/>
  <c r="A444" i="21"/>
  <c r="A445" i="21"/>
  <c r="A446" i="21"/>
  <c r="A447" i="21"/>
  <c r="A448" i="21"/>
  <c r="A449" i="21"/>
  <c r="A450" i="21"/>
  <c r="A451" i="21"/>
  <c r="A452" i="21"/>
  <c r="A453" i="21"/>
  <c r="A454" i="21"/>
  <c r="A455" i="21"/>
  <c r="A456" i="21"/>
  <c r="A457" i="21"/>
  <c r="A458" i="21"/>
  <c r="A459" i="21"/>
  <c r="A460" i="21"/>
  <c r="A461" i="21"/>
  <c r="A462" i="21"/>
  <c r="A463" i="21"/>
  <c r="A464" i="21"/>
  <c r="A465" i="21"/>
  <c r="A466" i="21"/>
  <c r="A467" i="21"/>
  <c r="A468" i="21"/>
  <c r="A469" i="21"/>
  <c r="A470" i="21"/>
  <c r="A471" i="21"/>
  <c r="A472" i="21"/>
  <c r="A473" i="21"/>
  <c r="A474" i="21"/>
  <c r="A475" i="21"/>
  <c r="A476" i="21"/>
  <c r="A477" i="21"/>
  <c r="A478" i="21"/>
  <c r="A479" i="21"/>
  <c r="A480" i="21"/>
  <c r="A481" i="21"/>
  <c r="A482" i="21"/>
  <c r="A483" i="21"/>
  <c r="A484" i="21"/>
  <c r="A485" i="21"/>
  <c r="A486" i="21"/>
  <c r="A487" i="21"/>
  <c r="A488" i="21"/>
  <c r="A489" i="21"/>
  <c r="A490" i="21"/>
  <c r="A491" i="21"/>
  <c r="A492" i="21"/>
  <c r="A493" i="21"/>
  <c r="A494" i="21"/>
  <c r="A495" i="21"/>
  <c r="A496" i="21"/>
  <c r="A497" i="21"/>
  <c r="A498" i="21"/>
  <c r="A499" i="21"/>
  <c r="A500" i="21"/>
  <c r="A501" i="21"/>
  <c r="A502" i="21"/>
  <c r="A503" i="21"/>
  <c r="A504" i="21"/>
  <c r="A505" i="21"/>
  <c r="A506" i="21"/>
  <c r="A507" i="21"/>
  <c r="A508" i="21"/>
  <c r="A509" i="21"/>
  <c r="A510" i="21"/>
  <c r="A511" i="21"/>
  <c r="A512" i="21"/>
  <c r="A513" i="21"/>
  <c r="A514" i="21"/>
  <c r="A515" i="21"/>
  <c r="A516" i="21"/>
  <c r="A517" i="21"/>
  <c r="A518" i="21"/>
  <c r="A519" i="21"/>
  <c r="A520" i="21"/>
  <c r="A521" i="21"/>
  <c r="A522" i="21"/>
  <c r="A523" i="21"/>
  <c r="A524" i="21"/>
  <c r="A525" i="21"/>
  <c r="A526" i="21"/>
  <c r="A527" i="21"/>
  <c r="A528" i="21"/>
  <c r="A529" i="21"/>
  <c r="A530" i="21"/>
  <c r="A531" i="21"/>
  <c r="A532" i="21"/>
  <c r="A533" i="21"/>
  <c r="A534" i="21"/>
  <c r="A535" i="21"/>
  <c r="A536" i="21"/>
  <c r="A537" i="21"/>
  <c r="A538" i="21"/>
  <c r="A539" i="21"/>
  <c r="A540" i="21"/>
  <c r="A541" i="21"/>
  <c r="A542" i="21"/>
  <c r="A543" i="21"/>
  <c r="A544" i="21"/>
  <c r="A545" i="21"/>
  <c r="A546" i="21"/>
  <c r="A547" i="21"/>
  <c r="A548" i="21"/>
  <c r="A549" i="21"/>
  <c r="A550" i="21"/>
  <c r="A551" i="21"/>
  <c r="A552" i="21"/>
  <c r="A553" i="21"/>
  <c r="A554" i="21"/>
  <c r="A555" i="21"/>
  <c r="A556" i="21"/>
  <c r="A557" i="21"/>
  <c r="A558" i="21"/>
  <c r="A559" i="21"/>
  <c r="A560" i="21"/>
  <c r="A561" i="21"/>
  <c r="A562" i="21"/>
  <c r="A563" i="21"/>
  <c r="A564" i="21"/>
  <c r="A565" i="21"/>
  <c r="A566" i="21"/>
  <c r="A567" i="21"/>
  <c r="A568" i="21"/>
  <c r="A569" i="21"/>
  <c r="A570" i="21"/>
  <c r="A571" i="21"/>
  <c r="A572" i="21"/>
  <c r="A573" i="21"/>
  <c r="A574" i="21"/>
  <c r="A575" i="21"/>
  <c r="A576" i="21"/>
  <c r="A577" i="21"/>
  <c r="A578" i="21"/>
  <c r="A579" i="21"/>
  <c r="A580" i="21"/>
  <c r="A581" i="21"/>
  <c r="A582" i="21"/>
  <c r="A583" i="21"/>
  <c r="A584" i="21"/>
  <c r="A585" i="21"/>
  <c r="A586" i="21"/>
  <c r="A587" i="21"/>
  <c r="A588" i="21"/>
  <c r="A589" i="21"/>
  <c r="A590" i="21"/>
  <c r="A591" i="21"/>
  <c r="A592" i="21"/>
  <c r="A593" i="21"/>
  <c r="A594" i="21"/>
  <c r="A595" i="21"/>
  <c r="A596" i="21"/>
  <c r="A597" i="21"/>
  <c r="A598" i="21"/>
  <c r="A599" i="21"/>
  <c r="A600" i="21"/>
  <c r="A601" i="21"/>
  <c r="A602" i="21"/>
  <c r="A603" i="21"/>
  <c r="A604" i="21"/>
  <c r="A605" i="21"/>
  <c r="A606" i="21"/>
  <c r="A607" i="21"/>
  <c r="A608" i="21"/>
  <c r="A609" i="21"/>
  <c r="A610" i="21"/>
  <c r="A611" i="21"/>
  <c r="A612" i="21"/>
  <c r="A613" i="21"/>
  <c r="A614" i="21"/>
  <c r="A615" i="21"/>
  <c r="A616" i="21"/>
  <c r="A617" i="21"/>
  <c r="A618" i="21"/>
  <c r="A619" i="21"/>
  <c r="A620" i="21"/>
  <c r="A621" i="21"/>
  <c r="A622" i="21"/>
  <c r="A623" i="21"/>
  <c r="A624" i="21"/>
  <c r="A625" i="21"/>
  <c r="A626" i="21"/>
  <c r="A627" i="21"/>
  <c r="A628" i="21"/>
  <c r="A629" i="21"/>
  <c r="A630" i="21"/>
  <c r="A631" i="21"/>
  <c r="A632" i="21"/>
  <c r="A633" i="21"/>
  <c r="A634" i="21"/>
  <c r="A635" i="21"/>
  <c r="A636" i="21"/>
  <c r="A637" i="21"/>
  <c r="A638" i="21"/>
  <c r="A639" i="21"/>
  <c r="A640" i="21"/>
  <c r="A641" i="21"/>
  <c r="A642" i="21"/>
  <c r="A643" i="21"/>
  <c r="A644" i="21"/>
  <c r="A645" i="21"/>
  <c r="A646" i="21"/>
  <c r="A647" i="21"/>
  <c r="A648" i="21"/>
  <c r="A649" i="21"/>
  <c r="A650" i="21"/>
  <c r="A651" i="21"/>
  <c r="A652" i="21"/>
  <c r="A653" i="21"/>
  <c r="A654" i="21"/>
  <c r="A655" i="21"/>
  <c r="A656" i="21"/>
  <c r="A657" i="21"/>
  <c r="A658" i="21"/>
  <c r="A659" i="21"/>
  <c r="A660" i="21"/>
  <c r="A661" i="21"/>
  <c r="A662" i="21"/>
  <c r="A663" i="21"/>
  <c r="A664" i="21"/>
  <c r="A665" i="21"/>
  <c r="A666" i="21"/>
  <c r="A667" i="21"/>
  <c r="A668" i="21"/>
  <c r="A669" i="21"/>
  <c r="A670" i="21"/>
  <c r="A671" i="21"/>
  <c r="A672" i="21"/>
  <c r="A673" i="21"/>
  <c r="A674" i="21"/>
  <c r="A675" i="21"/>
  <c r="A676" i="21"/>
  <c r="A677" i="21"/>
  <c r="A678" i="21"/>
  <c r="A679" i="21"/>
  <c r="A680" i="21"/>
  <c r="A681" i="21"/>
  <c r="A682" i="21"/>
  <c r="A683" i="21"/>
  <c r="A684" i="21"/>
  <c r="A685" i="21"/>
  <c r="A686" i="21"/>
  <c r="A687" i="21"/>
  <c r="A688" i="21"/>
  <c r="A689" i="21"/>
  <c r="A690" i="21"/>
  <c r="A691" i="21"/>
  <c r="A692" i="21"/>
  <c r="A693" i="21"/>
  <c r="A694" i="21"/>
  <c r="A695" i="21"/>
  <c r="A696" i="21"/>
  <c r="A697" i="21"/>
  <c r="A698" i="21"/>
  <c r="A699" i="21"/>
  <c r="A700" i="21"/>
  <c r="A701" i="21"/>
  <c r="A702" i="21"/>
  <c r="A703" i="21"/>
  <c r="A704" i="21"/>
  <c r="A705" i="21"/>
  <c r="A706" i="21"/>
  <c r="A707" i="21"/>
  <c r="A708" i="21"/>
  <c r="A709" i="21"/>
  <c r="A710" i="21"/>
  <c r="A711" i="21"/>
  <c r="A712" i="21"/>
  <c r="A713" i="21"/>
  <c r="A714" i="21"/>
  <c r="A715" i="21"/>
  <c r="A716" i="21"/>
  <c r="A717" i="21"/>
  <c r="A718" i="21"/>
  <c r="A719" i="21"/>
  <c r="A720" i="21"/>
  <c r="A721" i="21"/>
  <c r="A722" i="21"/>
  <c r="A723" i="21"/>
  <c r="A724" i="21"/>
  <c r="A725" i="21"/>
  <c r="A726" i="21"/>
  <c r="A727" i="21"/>
  <c r="A728" i="21"/>
  <c r="A729" i="21"/>
  <c r="A730" i="21"/>
  <c r="A731" i="21"/>
  <c r="A732" i="21"/>
  <c r="A733" i="21"/>
  <c r="A734" i="21"/>
  <c r="A735" i="21"/>
  <c r="A736" i="21"/>
  <c r="A737" i="21"/>
  <c r="A738" i="21"/>
  <c r="A739" i="21"/>
  <c r="A740" i="21"/>
  <c r="A741" i="21"/>
  <c r="A742" i="21"/>
  <c r="A743" i="21"/>
  <c r="A744" i="21"/>
  <c r="A745" i="21"/>
  <c r="A746" i="21"/>
  <c r="A747" i="21"/>
  <c r="A748" i="21"/>
  <c r="A749" i="21"/>
  <c r="A750" i="21"/>
  <c r="A751" i="21"/>
  <c r="A752" i="21"/>
  <c r="A753" i="21"/>
  <c r="A754" i="21"/>
  <c r="A755" i="21"/>
  <c r="A756" i="21"/>
  <c r="A757" i="21"/>
  <c r="A758" i="21"/>
  <c r="A759" i="21"/>
  <c r="A760" i="21"/>
  <c r="A761" i="21"/>
  <c r="A762" i="21"/>
  <c r="A763" i="21"/>
  <c r="A764" i="21"/>
  <c r="A765" i="21"/>
  <c r="A766" i="21"/>
  <c r="A767" i="21"/>
  <c r="A768" i="21"/>
  <c r="A769" i="21"/>
  <c r="A770" i="21"/>
  <c r="A771" i="21"/>
  <c r="A772" i="21"/>
  <c r="A773" i="21"/>
  <c r="A774" i="21"/>
  <c r="A775" i="21"/>
  <c r="A776" i="21"/>
  <c r="A777" i="21"/>
  <c r="A778" i="21"/>
  <c r="A779" i="21"/>
  <c r="A780" i="21"/>
  <c r="A781" i="21"/>
  <c r="A782" i="21"/>
  <c r="A783" i="21"/>
  <c r="A784" i="21"/>
  <c r="A785" i="21"/>
  <c r="A786" i="21"/>
  <c r="A787" i="21"/>
  <c r="A788" i="21"/>
  <c r="A789" i="21"/>
  <c r="A790" i="21"/>
  <c r="A791" i="21"/>
  <c r="A792" i="21"/>
  <c r="A793" i="21"/>
  <c r="A794" i="21"/>
  <c r="A795" i="21"/>
  <c r="A796" i="21"/>
  <c r="A797" i="21"/>
  <c r="A798" i="21"/>
  <c r="A799" i="21"/>
  <c r="A800" i="21"/>
  <c r="A801" i="21"/>
  <c r="A802" i="21"/>
  <c r="A803" i="21"/>
  <c r="A804" i="21"/>
  <c r="A805" i="21"/>
  <c r="A806" i="21"/>
  <c r="A807" i="21"/>
  <c r="A808" i="21"/>
  <c r="A809" i="21"/>
  <c r="A810" i="21"/>
  <c r="A811" i="21"/>
  <c r="A812" i="21"/>
  <c r="A813" i="21"/>
  <c r="A814" i="21"/>
  <c r="A815" i="21"/>
  <c r="A816" i="21"/>
  <c r="A817" i="21"/>
  <c r="A818" i="21"/>
  <c r="A819" i="21"/>
  <c r="A820" i="21"/>
  <c r="A821" i="21"/>
  <c r="A822" i="21"/>
  <c r="A823" i="21"/>
  <c r="A824" i="21"/>
  <c r="A825" i="21"/>
  <c r="A826" i="21"/>
  <c r="A827" i="21"/>
  <c r="A828" i="21"/>
  <c r="A829" i="21"/>
  <c r="A830" i="21"/>
  <c r="A831" i="21"/>
  <c r="A832" i="21"/>
  <c r="A833" i="21"/>
  <c r="A834" i="21"/>
  <c r="A835" i="21"/>
  <c r="A836" i="21"/>
  <c r="A837" i="21"/>
  <c r="A838" i="21"/>
  <c r="A839" i="21"/>
  <c r="A840" i="21"/>
  <c r="A841" i="21"/>
  <c r="A842" i="21"/>
  <c r="A843" i="21"/>
  <c r="A844" i="21"/>
  <c r="A845" i="21"/>
  <c r="A846" i="21"/>
  <c r="A847" i="21"/>
  <c r="A848" i="21"/>
  <c r="A849" i="21"/>
  <c r="A850" i="21"/>
  <c r="A851" i="21"/>
  <c r="A852" i="21"/>
  <c r="A853" i="21"/>
  <c r="A854" i="21"/>
  <c r="A855" i="21"/>
  <c r="A856" i="21"/>
  <c r="A857" i="21"/>
  <c r="A858" i="21"/>
  <c r="A859" i="21"/>
  <c r="A860" i="21"/>
  <c r="A861" i="21"/>
  <c r="A862" i="21"/>
  <c r="A863" i="21"/>
  <c r="A864" i="21"/>
  <c r="A865" i="21"/>
  <c r="A866" i="21"/>
  <c r="A867" i="21"/>
  <c r="A868" i="21"/>
  <c r="A869" i="21"/>
  <c r="A870" i="21"/>
  <c r="A871" i="21"/>
  <c r="A872" i="21"/>
  <c r="A873" i="21"/>
  <c r="A874" i="21"/>
  <c r="A875" i="21"/>
  <c r="A876" i="21"/>
  <c r="A877" i="21"/>
  <c r="A878" i="21"/>
  <c r="A879" i="21"/>
  <c r="A880" i="21"/>
  <c r="A881" i="21"/>
  <c r="A882" i="21"/>
  <c r="A883" i="21"/>
  <c r="A884" i="21"/>
  <c r="A885" i="21"/>
  <c r="A886" i="21"/>
  <c r="A887" i="21"/>
  <c r="A888" i="21"/>
  <c r="A889" i="21"/>
  <c r="A890" i="21"/>
  <c r="A891" i="21"/>
  <c r="A892" i="21"/>
  <c r="A893" i="21"/>
  <c r="A894" i="21"/>
  <c r="A895" i="21"/>
  <c r="A896" i="21"/>
  <c r="A897" i="21"/>
  <c r="A898" i="21"/>
  <c r="A899" i="21"/>
  <c r="A900" i="21"/>
  <c r="A901" i="21"/>
  <c r="A902" i="21"/>
  <c r="A903" i="21"/>
  <c r="A904" i="21"/>
  <c r="A905" i="21"/>
  <c r="A906" i="21"/>
  <c r="A907" i="21"/>
  <c r="A908" i="21"/>
  <c r="A909" i="21"/>
  <c r="A910" i="21"/>
  <c r="A911" i="21"/>
  <c r="A912" i="21"/>
  <c r="A913" i="21"/>
  <c r="A914" i="21"/>
  <c r="A915" i="21"/>
  <c r="A916" i="21"/>
  <c r="A917" i="21"/>
  <c r="A918" i="21"/>
  <c r="A919" i="21"/>
  <c r="A920" i="21"/>
  <c r="A921" i="21"/>
  <c r="A922" i="21"/>
  <c r="A923" i="21"/>
  <c r="A924" i="21"/>
  <c r="A925" i="21"/>
  <c r="A926" i="21"/>
  <c r="A927" i="21"/>
  <c r="A928" i="21"/>
  <c r="A929" i="21"/>
  <c r="A930" i="21"/>
  <c r="A931" i="21"/>
  <c r="A932" i="21"/>
  <c r="A933" i="21"/>
  <c r="A934" i="21"/>
  <c r="A935" i="21"/>
  <c r="A936" i="21"/>
  <c r="A937" i="21"/>
  <c r="A938" i="21"/>
  <c r="A939" i="21"/>
  <c r="A940" i="21"/>
  <c r="A941" i="21"/>
  <c r="A942" i="21"/>
  <c r="A943" i="21"/>
  <c r="A944" i="21"/>
  <c r="A945" i="21"/>
  <c r="A946" i="21"/>
  <c r="A947" i="21"/>
  <c r="A948" i="21"/>
  <c r="A949" i="21"/>
  <c r="A950" i="21"/>
  <c r="A951" i="21"/>
  <c r="A952" i="21"/>
  <c r="A953" i="21"/>
  <c r="A954" i="21"/>
  <c r="A955" i="21"/>
  <c r="A956" i="21"/>
  <c r="A957" i="21"/>
  <c r="A958" i="21"/>
  <c r="A959" i="21"/>
  <c r="A960" i="21"/>
  <c r="A961" i="21"/>
  <c r="A962" i="21"/>
  <c r="A963" i="21"/>
  <c r="A964" i="21"/>
  <c r="A965" i="21"/>
  <c r="A966" i="21"/>
  <c r="A967" i="21"/>
  <c r="A968" i="21"/>
  <c r="A969" i="21"/>
  <c r="A970" i="21"/>
  <c r="A971" i="21"/>
  <c r="A972" i="21"/>
  <c r="A973" i="21"/>
  <c r="A974" i="21"/>
  <c r="A975" i="21"/>
  <c r="A976" i="21"/>
  <c r="A977" i="21"/>
  <c r="A978" i="21"/>
  <c r="A979" i="21"/>
  <c r="A980" i="21"/>
  <c r="A981" i="21"/>
  <c r="A982" i="21"/>
  <c r="A983" i="21"/>
  <c r="A984" i="21"/>
  <c r="A985" i="21"/>
  <c r="A986" i="21"/>
  <c r="A987" i="21"/>
  <c r="A988" i="21"/>
  <c r="A989" i="21"/>
  <c r="A990" i="21"/>
  <c r="A991" i="21"/>
  <c r="A992" i="21"/>
  <c r="A993" i="21"/>
  <c r="A994" i="21"/>
  <c r="A995" i="21"/>
  <c r="A996" i="21"/>
  <c r="A997" i="21"/>
  <c r="A998" i="21"/>
  <c r="A999" i="21"/>
  <c r="A1000" i="21"/>
  <c r="A1001" i="21"/>
  <c r="H1001" i="21"/>
  <c r="Q11" i="21"/>
  <c r="K144" i="21"/>
  <c r="K145" i="21"/>
  <c r="K146" i="21"/>
  <c r="K147" i="21"/>
  <c r="K148" i="21"/>
  <c r="K149" i="21"/>
  <c r="K150" i="21"/>
  <c r="K151" i="21"/>
  <c r="K152" i="21"/>
  <c r="K153" i="21"/>
  <c r="K154" i="21"/>
  <c r="K155" i="21"/>
  <c r="K156" i="21"/>
  <c r="K157" i="21"/>
  <c r="K158" i="21"/>
  <c r="K159" i="21"/>
  <c r="K160" i="21"/>
  <c r="K161" i="21"/>
  <c r="K162" i="21"/>
  <c r="K163" i="21"/>
  <c r="K164" i="21"/>
  <c r="K165" i="21"/>
  <c r="K166" i="21"/>
  <c r="K167" i="21"/>
  <c r="K168" i="21"/>
  <c r="K169" i="21"/>
  <c r="K170" i="21"/>
  <c r="K171" i="21"/>
  <c r="K172" i="21"/>
  <c r="K173" i="21"/>
  <c r="K174" i="21"/>
  <c r="K175" i="21"/>
  <c r="K176" i="21"/>
  <c r="K177" i="21"/>
  <c r="K178" i="21"/>
  <c r="K179" i="21"/>
  <c r="K180" i="21"/>
  <c r="K181" i="21"/>
  <c r="K182" i="21"/>
  <c r="K183" i="21"/>
  <c r="K184" i="21"/>
  <c r="K185" i="21"/>
  <c r="K186" i="21"/>
  <c r="K187" i="21"/>
  <c r="K188" i="21"/>
  <c r="K189" i="21"/>
  <c r="K190" i="21"/>
  <c r="K191" i="21"/>
  <c r="K192" i="21"/>
  <c r="K193" i="21"/>
  <c r="K194" i="21"/>
  <c r="K195" i="21"/>
  <c r="K196" i="21"/>
  <c r="K197" i="21"/>
  <c r="K198" i="21"/>
  <c r="K199" i="21"/>
  <c r="K200" i="21"/>
  <c r="K201" i="21"/>
  <c r="K202" i="21"/>
  <c r="K203" i="21"/>
  <c r="K204" i="21"/>
  <c r="K205" i="21"/>
  <c r="K206" i="21"/>
  <c r="K207" i="21"/>
  <c r="K208" i="21"/>
  <c r="K209" i="21"/>
  <c r="K210" i="21"/>
  <c r="K211" i="21"/>
  <c r="K212" i="21"/>
  <c r="K213" i="21"/>
  <c r="K214" i="21"/>
  <c r="K215" i="21"/>
  <c r="K216" i="21"/>
  <c r="K217" i="21"/>
  <c r="K218" i="21"/>
  <c r="K219" i="21"/>
  <c r="K220" i="21"/>
  <c r="K221" i="21"/>
  <c r="K222" i="21"/>
  <c r="K223" i="21"/>
  <c r="K224" i="21"/>
  <c r="K225" i="21"/>
  <c r="K226" i="21"/>
  <c r="K227" i="21"/>
  <c r="K228" i="21"/>
  <c r="K229" i="21"/>
  <c r="K230" i="21"/>
  <c r="K231" i="21"/>
  <c r="K232" i="21"/>
  <c r="K233" i="21"/>
  <c r="K234" i="21"/>
  <c r="K235" i="21"/>
  <c r="K236" i="21"/>
  <c r="K237" i="21"/>
  <c r="K238" i="21"/>
  <c r="K239" i="21"/>
  <c r="K240" i="21"/>
  <c r="K241" i="21"/>
  <c r="K242" i="21"/>
  <c r="K243" i="21"/>
  <c r="K244" i="21"/>
  <c r="K245" i="21"/>
  <c r="K246" i="21"/>
  <c r="K247" i="21"/>
  <c r="K248" i="21"/>
  <c r="K249" i="21"/>
  <c r="K250" i="21"/>
  <c r="K251" i="21"/>
  <c r="K252" i="21"/>
  <c r="K253" i="21"/>
  <c r="K254" i="21"/>
  <c r="K255" i="21"/>
  <c r="K256" i="21"/>
  <c r="K257" i="21"/>
  <c r="K258" i="21"/>
  <c r="K259" i="21"/>
  <c r="K260" i="21"/>
  <c r="K261" i="21"/>
  <c r="K262" i="21"/>
  <c r="K263" i="21"/>
  <c r="K264" i="21"/>
  <c r="K265" i="21"/>
  <c r="K266" i="21"/>
  <c r="K267" i="21"/>
  <c r="K268" i="21"/>
  <c r="K269" i="21"/>
  <c r="K270" i="21"/>
  <c r="K271" i="21"/>
  <c r="K272" i="21"/>
  <c r="K273" i="21"/>
  <c r="K274" i="21"/>
  <c r="K275" i="21"/>
  <c r="K276" i="21"/>
  <c r="K277" i="21"/>
  <c r="K278" i="21"/>
  <c r="K279" i="21"/>
  <c r="K280" i="21"/>
  <c r="K281" i="21"/>
  <c r="K282" i="21"/>
  <c r="K283" i="21"/>
  <c r="K284" i="21"/>
  <c r="K285" i="21"/>
  <c r="K286" i="21"/>
  <c r="K287" i="21"/>
  <c r="K288" i="21"/>
  <c r="K289" i="21"/>
  <c r="K290" i="21"/>
  <c r="K291" i="21"/>
  <c r="K292" i="21"/>
  <c r="K293" i="21"/>
  <c r="K294" i="21"/>
  <c r="K295" i="21"/>
  <c r="K296" i="21"/>
  <c r="K297" i="21"/>
  <c r="K298" i="21"/>
  <c r="K299" i="21"/>
  <c r="K300" i="21"/>
  <c r="K301" i="21"/>
  <c r="K302" i="21"/>
  <c r="K303" i="21"/>
  <c r="K304" i="21"/>
  <c r="K305" i="21"/>
  <c r="K306" i="21"/>
  <c r="K307" i="21"/>
  <c r="K308" i="21"/>
  <c r="K309" i="21"/>
  <c r="K310" i="21"/>
  <c r="K311" i="21"/>
  <c r="K312" i="21"/>
  <c r="K313" i="21"/>
  <c r="K314" i="21"/>
  <c r="K315" i="21"/>
  <c r="K316" i="21"/>
  <c r="K317" i="21"/>
  <c r="K318" i="21"/>
  <c r="K319" i="21"/>
  <c r="K320" i="21"/>
  <c r="K321" i="21"/>
  <c r="K322" i="21"/>
  <c r="K323" i="21"/>
  <c r="K324" i="21"/>
  <c r="K325" i="21"/>
  <c r="K326" i="21"/>
  <c r="K327" i="21"/>
  <c r="K328" i="21"/>
  <c r="K329" i="21"/>
  <c r="K330" i="21"/>
  <c r="K331" i="21"/>
  <c r="K332" i="21"/>
  <c r="K333" i="21"/>
  <c r="K334" i="21"/>
  <c r="K335" i="21"/>
  <c r="K336" i="21"/>
  <c r="K337" i="21"/>
  <c r="K338" i="21"/>
  <c r="K339" i="21"/>
  <c r="K340" i="21"/>
  <c r="K341" i="21"/>
  <c r="K342" i="21"/>
  <c r="K343" i="21"/>
  <c r="K344" i="21"/>
  <c r="K345" i="21"/>
  <c r="K346" i="21"/>
  <c r="K347" i="21"/>
  <c r="K348" i="21"/>
  <c r="K349" i="21"/>
  <c r="K350" i="21"/>
  <c r="K351" i="21"/>
  <c r="K352" i="21"/>
  <c r="K353" i="21"/>
  <c r="K354" i="21"/>
  <c r="K355" i="21"/>
  <c r="K356" i="21"/>
  <c r="K357" i="21"/>
  <c r="K358" i="21"/>
  <c r="K359" i="21"/>
  <c r="K360" i="21"/>
  <c r="K361" i="21"/>
  <c r="K362" i="21"/>
  <c r="K363" i="21"/>
  <c r="K364" i="21"/>
  <c r="K365" i="21"/>
  <c r="K366" i="21"/>
  <c r="K367" i="21"/>
  <c r="K368" i="21"/>
  <c r="K369" i="21"/>
  <c r="K370" i="21"/>
  <c r="K371" i="21"/>
  <c r="K372" i="21"/>
  <c r="K373" i="21"/>
  <c r="K374" i="21"/>
  <c r="K375" i="21"/>
  <c r="K376" i="21"/>
  <c r="K377" i="21"/>
  <c r="K378" i="21"/>
  <c r="K379" i="21"/>
  <c r="K380" i="21"/>
  <c r="K381" i="21"/>
  <c r="K382" i="21"/>
  <c r="K383" i="21"/>
  <c r="K384" i="21"/>
  <c r="K385" i="21"/>
  <c r="K386" i="21"/>
  <c r="K387" i="21"/>
  <c r="K388" i="21"/>
  <c r="K389" i="21"/>
  <c r="K390" i="21"/>
  <c r="K391" i="21"/>
  <c r="K392" i="21"/>
  <c r="K393" i="21"/>
  <c r="K394" i="21"/>
  <c r="K395" i="21"/>
  <c r="K396" i="21"/>
  <c r="K397" i="21"/>
  <c r="K398" i="21"/>
  <c r="K399" i="21"/>
  <c r="K400" i="21"/>
  <c r="K401" i="21"/>
  <c r="K402" i="21"/>
  <c r="K403" i="21"/>
  <c r="K404" i="21"/>
  <c r="K405" i="21"/>
  <c r="K406" i="21"/>
  <c r="K407" i="21"/>
  <c r="K408" i="21"/>
  <c r="K409" i="21"/>
  <c r="K410" i="21"/>
  <c r="K411" i="21"/>
  <c r="K412" i="21"/>
  <c r="K413" i="21"/>
  <c r="K414" i="21"/>
  <c r="K415" i="21"/>
  <c r="K416" i="21"/>
  <c r="K417" i="21"/>
  <c r="K418" i="21"/>
  <c r="K419" i="21"/>
  <c r="K420" i="21"/>
  <c r="K421" i="21"/>
  <c r="K422" i="21"/>
  <c r="K423" i="21"/>
  <c r="K424" i="21"/>
  <c r="K425" i="21"/>
  <c r="K426" i="21"/>
  <c r="K427" i="21"/>
  <c r="K428" i="21"/>
  <c r="K429" i="21"/>
  <c r="K430" i="21"/>
  <c r="K431" i="21"/>
  <c r="K432" i="21"/>
  <c r="K433" i="21"/>
  <c r="K434" i="21"/>
  <c r="K435" i="21"/>
  <c r="K436" i="21"/>
  <c r="K437" i="21"/>
  <c r="K438" i="21"/>
  <c r="K439" i="21"/>
  <c r="K440" i="21"/>
  <c r="K441" i="21"/>
  <c r="K442" i="21"/>
  <c r="K443" i="21"/>
  <c r="K444" i="21"/>
  <c r="K445" i="21"/>
  <c r="K446" i="21"/>
  <c r="K447" i="21"/>
  <c r="K448" i="21"/>
  <c r="K449" i="21"/>
  <c r="K450" i="21"/>
  <c r="K451" i="21"/>
  <c r="K452" i="21"/>
  <c r="K453" i="21"/>
  <c r="K454" i="21"/>
  <c r="K455" i="21"/>
  <c r="K456" i="21"/>
  <c r="K457" i="21"/>
  <c r="K458" i="21"/>
  <c r="K459" i="21"/>
  <c r="K460" i="21"/>
  <c r="K461" i="21"/>
  <c r="K462" i="21"/>
  <c r="K463" i="21"/>
  <c r="K464" i="21"/>
  <c r="K465" i="21"/>
  <c r="K466" i="21"/>
  <c r="K467" i="21"/>
  <c r="K468" i="21"/>
  <c r="K469" i="21"/>
  <c r="K470" i="21"/>
  <c r="K471" i="21"/>
  <c r="K472" i="21"/>
  <c r="K473" i="21"/>
  <c r="K474" i="21"/>
  <c r="K475" i="21"/>
  <c r="K476" i="21"/>
  <c r="K477" i="21"/>
  <c r="K478" i="21"/>
  <c r="K479" i="21"/>
  <c r="K480" i="21"/>
  <c r="K481" i="21"/>
  <c r="K482" i="21"/>
  <c r="K483" i="21"/>
  <c r="K484" i="21"/>
  <c r="K485" i="21"/>
  <c r="K486" i="21"/>
  <c r="K487" i="21"/>
  <c r="K488" i="21"/>
  <c r="K489" i="21"/>
  <c r="K490" i="21"/>
  <c r="K491" i="21"/>
  <c r="K492" i="21"/>
  <c r="K493" i="21"/>
  <c r="K494" i="21"/>
  <c r="K495" i="21"/>
  <c r="K496" i="21"/>
  <c r="K497" i="21"/>
  <c r="K498" i="21"/>
  <c r="K499" i="21"/>
  <c r="K500" i="21"/>
  <c r="K501" i="21"/>
  <c r="K502" i="21"/>
  <c r="K503" i="21"/>
  <c r="K504" i="21"/>
  <c r="K505" i="21"/>
  <c r="K506" i="21"/>
  <c r="K507" i="21"/>
  <c r="K508" i="21"/>
  <c r="K509" i="21"/>
  <c r="K510" i="21"/>
  <c r="K511" i="21"/>
  <c r="K512" i="21"/>
  <c r="K513" i="21"/>
  <c r="K514" i="21"/>
  <c r="K515" i="21"/>
  <c r="K516" i="21"/>
  <c r="K517" i="21"/>
  <c r="K518" i="21"/>
  <c r="K519" i="21"/>
  <c r="K520" i="21"/>
  <c r="K521" i="21"/>
  <c r="K522" i="21"/>
  <c r="K523" i="21"/>
  <c r="K524" i="21"/>
  <c r="K525" i="21"/>
  <c r="K526" i="21"/>
  <c r="K527" i="21"/>
  <c r="K528" i="21"/>
  <c r="K529" i="21"/>
  <c r="K530" i="21"/>
  <c r="K531" i="21"/>
  <c r="K532" i="21"/>
  <c r="K533" i="21"/>
  <c r="K534" i="21"/>
  <c r="K535" i="21"/>
  <c r="K536" i="21"/>
  <c r="K537" i="21"/>
  <c r="K538" i="21"/>
  <c r="K539" i="21"/>
  <c r="K540" i="21"/>
  <c r="K541" i="21"/>
  <c r="K542" i="21"/>
  <c r="K543" i="21"/>
  <c r="K544" i="21"/>
  <c r="K545" i="21"/>
  <c r="K546" i="21"/>
  <c r="K547" i="21"/>
  <c r="K548" i="21"/>
  <c r="K549" i="21"/>
  <c r="K550" i="21"/>
  <c r="K551" i="21"/>
  <c r="K552" i="21"/>
  <c r="K553" i="21"/>
  <c r="K554" i="21"/>
  <c r="K555" i="21"/>
  <c r="K556" i="21"/>
  <c r="K557" i="21"/>
  <c r="K558" i="21"/>
  <c r="K559" i="21"/>
  <c r="K560" i="21"/>
  <c r="K561" i="21"/>
  <c r="K562" i="21"/>
  <c r="K563" i="21"/>
  <c r="K564" i="21"/>
  <c r="K565" i="21"/>
  <c r="K566" i="21"/>
  <c r="K567" i="21"/>
  <c r="K568" i="21"/>
  <c r="K569" i="21"/>
  <c r="K570" i="21"/>
  <c r="K571" i="21"/>
  <c r="K572" i="21"/>
  <c r="K573" i="21"/>
  <c r="K574" i="21"/>
  <c r="K575" i="21"/>
  <c r="K576" i="21"/>
  <c r="K577" i="21"/>
  <c r="K578" i="21"/>
  <c r="K579" i="21"/>
  <c r="K580" i="21"/>
  <c r="K581" i="21"/>
  <c r="K582" i="21"/>
  <c r="K583" i="21"/>
  <c r="K584" i="21"/>
  <c r="K585" i="21"/>
  <c r="K586" i="21"/>
  <c r="K587" i="21"/>
  <c r="K588" i="21"/>
  <c r="K589" i="21"/>
  <c r="K590" i="21"/>
  <c r="K591" i="21"/>
  <c r="K592" i="21"/>
  <c r="K593" i="21"/>
  <c r="K594" i="21"/>
  <c r="K595" i="21"/>
  <c r="K596" i="21"/>
  <c r="K597" i="21"/>
  <c r="K598" i="21"/>
  <c r="K599" i="21"/>
  <c r="K600" i="21"/>
  <c r="K601" i="21"/>
  <c r="K602" i="21"/>
  <c r="K603" i="21"/>
  <c r="K604" i="21"/>
  <c r="K605" i="21"/>
  <c r="K606" i="21"/>
  <c r="K607" i="21"/>
  <c r="K608" i="21"/>
  <c r="K609" i="21"/>
  <c r="K610" i="21"/>
  <c r="K611" i="21"/>
  <c r="K612" i="21"/>
  <c r="K613" i="21"/>
  <c r="K614" i="21"/>
  <c r="K615" i="21"/>
  <c r="K616" i="21"/>
  <c r="K617" i="21"/>
  <c r="K618" i="21"/>
  <c r="K619" i="21"/>
  <c r="K620" i="21"/>
  <c r="K621" i="21"/>
  <c r="K622" i="21"/>
  <c r="K623" i="21"/>
  <c r="K624" i="21"/>
  <c r="K625" i="21"/>
  <c r="K626" i="21"/>
  <c r="K627" i="21"/>
  <c r="K628" i="21"/>
  <c r="K629" i="21"/>
  <c r="K630" i="21"/>
  <c r="K631" i="21"/>
  <c r="K632" i="21"/>
  <c r="K633" i="21"/>
  <c r="K634" i="21"/>
  <c r="K635" i="21"/>
  <c r="K636" i="21"/>
  <c r="K637" i="21"/>
  <c r="K638" i="21"/>
  <c r="K639" i="21"/>
  <c r="K640" i="21"/>
  <c r="K641" i="21"/>
  <c r="K642" i="21"/>
  <c r="K643" i="21"/>
  <c r="K644" i="21"/>
  <c r="K645" i="21"/>
  <c r="K646" i="21"/>
  <c r="K647" i="21"/>
  <c r="K648" i="21"/>
  <c r="K649" i="21"/>
  <c r="K650" i="21"/>
  <c r="K651" i="21"/>
  <c r="K652" i="21"/>
  <c r="K653" i="21"/>
  <c r="K654" i="21"/>
  <c r="K655" i="21"/>
  <c r="K656" i="21"/>
  <c r="K657" i="21"/>
  <c r="K658" i="21"/>
  <c r="K659" i="21"/>
  <c r="K660" i="21"/>
  <c r="K661" i="21"/>
  <c r="K662" i="21"/>
  <c r="K663" i="21"/>
  <c r="K664" i="21"/>
  <c r="K665" i="21"/>
  <c r="K666" i="21"/>
  <c r="K667" i="21"/>
  <c r="K668" i="21"/>
  <c r="K669" i="21"/>
  <c r="K670" i="21"/>
  <c r="K671" i="21"/>
  <c r="K672" i="21"/>
  <c r="K673" i="21"/>
  <c r="K674" i="21"/>
  <c r="K675" i="21"/>
  <c r="K676" i="21"/>
  <c r="K677" i="21"/>
  <c r="K678" i="21"/>
  <c r="K679" i="21"/>
  <c r="K680" i="21"/>
  <c r="K681" i="21"/>
  <c r="K682" i="21"/>
  <c r="K683" i="21"/>
  <c r="K684" i="21"/>
  <c r="K685" i="21"/>
  <c r="K686" i="21"/>
  <c r="K687" i="21"/>
  <c r="K688" i="21"/>
  <c r="K689" i="21"/>
  <c r="K690" i="21"/>
  <c r="K691" i="21"/>
  <c r="K692" i="21"/>
  <c r="K693" i="21"/>
  <c r="K694" i="21"/>
  <c r="K695" i="21"/>
  <c r="K696" i="21"/>
  <c r="K697" i="21"/>
  <c r="K698" i="21"/>
  <c r="K699" i="21"/>
  <c r="K700" i="21"/>
  <c r="K701" i="21"/>
  <c r="K702" i="21"/>
  <c r="K703" i="21"/>
  <c r="K704" i="21"/>
  <c r="K705" i="21"/>
  <c r="K706" i="21"/>
  <c r="K707" i="21"/>
  <c r="K708" i="21"/>
  <c r="K709" i="21"/>
  <c r="K710" i="21"/>
  <c r="K711" i="21"/>
  <c r="K712" i="21"/>
  <c r="K713" i="21"/>
  <c r="K714" i="21"/>
  <c r="K715" i="21"/>
  <c r="K716" i="21"/>
  <c r="K717" i="21"/>
  <c r="K718" i="21"/>
  <c r="K719" i="21"/>
  <c r="K720" i="21"/>
  <c r="K721" i="21"/>
  <c r="K722" i="21"/>
  <c r="K723" i="21"/>
  <c r="K724" i="21"/>
  <c r="K725" i="21"/>
  <c r="K726" i="21"/>
  <c r="K727" i="21"/>
  <c r="K728" i="21"/>
  <c r="K729" i="21"/>
  <c r="K730" i="21"/>
  <c r="K731" i="21"/>
  <c r="K732" i="21"/>
  <c r="K733" i="21"/>
  <c r="K734" i="21"/>
  <c r="K735" i="21"/>
  <c r="K736" i="21"/>
  <c r="K737" i="21"/>
  <c r="K738" i="21"/>
  <c r="K739" i="21"/>
  <c r="K740" i="21"/>
  <c r="K741" i="21"/>
  <c r="K742" i="21"/>
  <c r="K743" i="21"/>
  <c r="K744" i="21"/>
  <c r="K745" i="21"/>
  <c r="K746" i="21"/>
  <c r="K747" i="21"/>
  <c r="K748" i="21"/>
  <c r="K749" i="21"/>
  <c r="K750" i="21"/>
  <c r="K751" i="21"/>
  <c r="K752" i="21"/>
  <c r="K753" i="21"/>
  <c r="K754" i="21"/>
  <c r="K755" i="21"/>
  <c r="K756" i="21"/>
  <c r="K757" i="21"/>
  <c r="K758" i="21"/>
  <c r="K759" i="21"/>
  <c r="K760" i="21"/>
  <c r="K761" i="21"/>
  <c r="K762" i="21"/>
  <c r="K763" i="21"/>
  <c r="K764" i="21"/>
  <c r="K765" i="21"/>
  <c r="K766" i="21"/>
  <c r="K767" i="21"/>
  <c r="K768" i="21"/>
  <c r="K769" i="21"/>
  <c r="K770" i="21"/>
  <c r="K771" i="21"/>
  <c r="K772" i="21"/>
  <c r="K773" i="21"/>
  <c r="K774" i="21"/>
  <c r="K775" i="21"/>
  <c r="K776" i="21"/>
  <c r="K777" i="21"/>
  <c r="K778" i="21"/>
  <c r="K779" i="21"/>
  <c r="K780" i="21"/>
  <c r="K781" i="21"/>
  <c r="K782" i="21"/>
  <c r="K783" i="21"/>
  <c r="K784" i="21"/>
  <c r="K785" i="21"/>
  <c r="K786" i="21"/>
  <c r="K787" i="21"/>
  <c r="K788" i="21"/>
  <c r="K789" i="21"/>
  <c r="K790" i="21"/>
  <c r="K791" i="21"/>
  <c r="K792" i="21"/>
  <c r="K793" i="21"/>
  <c r="K794" i="21"/>
  <c r="K795" i="21"/>
  <c r="K796" i="21"/>
  <c r="K797" i="21"/>
  <c r="K798" i="21"/>
  <c r="K799" i="21"/>
  <c r="K800" i="21"/>
  <c r="K801" i="21"/>
  <c r="K802" i="21"/>
  <c r="K803" i="21"/>
  <c r="K804" i="21"/>
  <c r="K805" i="21"/>
  <c r="K806" i="21"/>
  <c r="K807" i="21"/>
  <c r="K808" i="21"/>
  <c r="K809" i="21"/>
  <c r="K810" i="21"/>
  <c r="K811" i="21"/>
  <c r="K812" i="21"/>
  <c r="K813" i="21"/>
  <c r="K814" i="21"/>
  <c r="K815" i="21"/>
  <c r="K816" i="21"/>
  <c r="K817" i="21"/>
  <c r="K818" i="21"/>
  <c r="K819" i="21"/>
  <c r="K820" i="21"/>
  <c r="K821" i="21"/>
  <c r="K822" i="21"/>
  <c r="K823" i="21"/>
  <c r="K824" i="21"/>
  <c r="K825" i="21"/>
  <c r="K826" i="21"/>
  <c r="K827" i="21"/>
  <c r="K828" i="21"/>
  <c r="K829" i="21"/>
  <c r="K830" i="21"/>
  <c r="K831" i="21"/>
  <c r="K832" i="21"/>
  <c r="K833" i="21"/>
  <c r="K834" i="21"/>
  <c r="K835" i="21"/>
  <c r="K836" i="21"/>
  <c r="K837" i="21"/>
  <c r="K838" i="21"/>
  <c r="K839" i="21"/>
  <c r="K840" i="21"/>
  <c r="K841" i="21"/>
  <c r="K842" i="21"/>
  <c r="K843" i="21"/>
  <c r="K844" i="21"/>
  <c r="K845" i="21"/>
  <c r="K846" i="21"/>
  <c r="K847" i="21"/>
  <c r="K848" i="21"/>
  <c r="K849" i="21"/>
  <c r="K850" i="21"/>
  <c r="K851" i="21"/>
  <c r="K852" i="21"/>
  <c r="K853" i="21"/>
  <c r="K854" i="21"/>
  <c r="K855" i="21"/>
  <c r="K856" i="21"/>
  <c r="K857" i="21"/>
  <c r="K858" i="21"/>
  <c r="K859" i="21"/>
  <c r="K860" i="21"/>
  <c r="K861" i="21"/>
  <c r="K862" i="21"/>
  <c r="K863" i="21"/>
  <c r="K864" i="21"/>
  <c r="K865" i="21"/>
  <c r="K866" i="21"/>
  <c r="K867" i="21"/>
  <c r="K868" i="21"/>
  <c r="K869" i="21"/>
  <c r="K870" i="21"/>
  <c r="K871" i="21"/>
  <c r="K872" i="21"/>
  <c r="K873" i="21"/>
  <c r="K874" i="21"/>
  <c r="K875" i="21"/>
  <c r="K876" i="21"/>
  <c r="K877" i="21"/>
  <c r="K878" i="21"/>
  <c r="K879" i="21"/>
  <c r="K880" i="21"/>
  <c r="K881" i="21"/>
  <c r="K882" i="21"/>
  <c r="K883" i="21"/>
  <c r="K884" i="21"/>
  <c r="K885" i="21"/>
  <c r="K886" i="21"/>
  <c r="K887" i="21"/>
  <c r="K888" i="21"/>
  <c r="K889" i="21"/>
  <c r="K890" i="21"/>
  <c r="K891" i="21"/>
  <c r="K892" i="21"/>
  <c r="K893" i="21"/>
  <c r="K894" i="21"/>
  <c r="K895" i="21"/>
  <c r="K896" i="21"/>
  <c r="K897" i="21"/>
  <c r="K898" i="21"/>
  <c r="K899" i="21"/>
  <c r="K900" i="21"/>
  <c r="K901" i="21"/>
  <c r="K902" i="21"/>
  <c r="K903" i="21"/>
  <c r="K904" i="21"/>
  <c r="K905" i="21"/>
  <c r="K906" i="21"/>
  <c r="K907" i="21"/>
  <c r="K908" i="21"/>
  <c r="K909" i="21"/>
  <c r="K910" i="21"/>
  <c r="K911" i="21"/>
  <c r="K912" i="21"/>
  <c r="K913" i="21"/>
  <c r="K914" i="21"/>
  <c r="K915" i="21"/>
  <c r="K916" i="21"/>
  <c r="K917" i="21"/>
  <c r="K918" i="21"/>
  <c r="K919" i="21"/>
  <c r="K920" i="21"/>
  <c r="K921" i="21"/>
  <c r="K922" i="21"/>
  <c r="K923" i="21"/>
  <c r="K924" i="21"/>
  <c r="K925" i="21"/>
  <c r="K926" i="21"/>
  <c r="K927" i="21"/>
  <c r="K928" i="21"/>
  <c r="K929" i="21"/>
  <c r="K930" i="21"/>
  <c r="K931" i="21"/>
  <c r="K932" i="21"/>
  <c r="K933" i="21"/>
  <c r="K934" i="21"/>
  <c r="K935" i="21"/>
  <c r="K936" i="21"/>
  <c r="K937" i="21"/>
  <c r="K938" i="21"/>
  <c r="K939" i="21"/>
  <c r="K940" i="21"/>
  <c r="K941" i="21"/>
  <c r="K942" i="21"/>
  <c r="K943" i="21"/>
  <c r="K944" i="21"/>
  <c r="K945" i="21"/>
  <c r="K946" i="21"/>
  <c r="K947" i="21"/>
  <c r="K948" i="21"/>
  <c r="K949" i="21"/>
  <c r="K950" i="21"/>
  <c r="K951" i="21"/>
  <c r="K952" i="21"/>
  <c r="K953" i="21"/>
  <c r="K954" i="21"/>
  <c r="K955" i="21"/>
  <c r="K956" i="21"/>
  <c r="K957" i="21"/>
  <c r="K958" i="21"/>
  <c r="K959" i="21"/>
  <c r="K960" i="21"/>
  <c r="K961" i="21"/>
  <c r="K962" i="21"/>
  <c r="K963" i="21"/>
  <c r="K964" i="21"/>
  <c r="K965" i="21"/>
  <c r="K966" i="21"/>
  <c r="K967" i="21"/>
  <c r="K968" i="21"/>
  <c r="K969" i="21"/>
  <c r="K970" i="21"/>
  <c r="K971" i="21"/>
  <c r="K972" i="21"/>
  <c r="K973" i="21"/>
  <c r="K974" i="21"/>
  <c r="K975" i="21"/>
  <c r="K976" i="21"/>
  <c r="K977" i="21"/>
  <c r="K978" i="21"/>
  <c r="K979" i="21"/>
  <c r="K980" i="21"/>
  <c r="K981" i="21"/>
  <c r="K982" i="21"/>
  <c r="K983" i="21"/>
  <c r="K984" i="21"/>
  <c r="K985" i="21"/>
  <c r="K986" i="21"/>
  <c r="K987" i="21"/>
  <c r="K988" i="21"/>
  <c r="K989" i="21"/>
  <c r="K990" i="21"/>
  <c r="K991" i="21"/>
  <c r="K992" i="21"/>
  <c r="K993" i="21"/>
  <c r="K994" i="21"/>
  <c r="K995" i="21"/>
  <c r="K996" i="21"/>
  <c r="K997" i="21"/>
  <c r="K998" i="21"/>
  <c r="K999" i="21"/>
  <c r="K1000" i="21"/>
  <c r="K1001" i="21"/>
  <c r="J144" i="21"/>
  <c r="J145" i="21"/>
  <c r="J146" i="21"/>
  <c r="J147" i="21"/>
  <c r="J148" i="21"/>
  <c r="J149" i="21"/>
  <c r="J150" i="21"/>
  <c r="J151" i="21"/>
  <c r="J152" i="21"/>
  <c r="J153" i="21"/>
  <c r="J154" i="21"/>
  <c r="J155" i="21"/>
  <c r="J156" i="21"/>
  <c r="J157" i="21"/>
  <c r="J158" i="21"/>
  <c r="J159" i="21"/>
  <c r="J160" i="21"/>
  <c r="J161" i="21"/>
  <c r="J162" i="21"/>
  <c r="J163" i="21"/>
  <c r="J164" i="21"/>
  <c r="J165" i="21"/>
  <c r="J166" i="21"/>
  <c r="J167" i="21"/>
  <c r="J168" i="21"/>
  <c r="J169" i="21"/>
  <c r="J170" i="21"/>
  <c r="J171" i="21"/>
  <c r="J172" i="21"/>
  <c r="J173" i="21"/>
  <c r="J174" i="21"/>
  <c r="J175" i="21"/>
  <c r="J176" i="21"/>
  <c r="J177" i="21"/>
  <c r="J178" i="21"/>
  <c r="J179" i="21"/>
  <c r="J180" i="21"/>
  <c r="J181" i="21"/>
  <c r="J182" i="21"/>
  <c r="J183" i="21"/>
  <c r="J184" i="21"/>
  <c r="J185" i="21"/>
  <c r="J186" i="21"/>
  <c r="J187" i="21"/>
  <c r="J188" i="21"/>
  <c r="J189" i="21"/>
  <c r="J190" i="21"/>
  <c r="J191" i="21"/>
  <c r="J192" i="21"/>
  <c r="J193" i="21"/>
  <c r="J194" i="21"/>
  <c r="J195" i="21"/>
  <c r="J196" i="21"/>
  <c r="J197" i="21"/>
  <c r="J198" i="21"/>
  <c r="J199" i="21"/>
  <c r="J200" i="21"/>
  <c r="J201" i="21"/>
  <c r="J202" i="21"/>
  <c r="J203" i="21"/>
  <c r="J204" i="21"/>
  <c r="J205" i="21"/>
  <c r="J206" i="21"/>
  <c r="J207" i="21"/>
  <c r="J208" i="21"/>
  <c r="J209" i="21"/>
  <c r="J210" i="21"/>
  <c r="J211" i="21"/>
  <c r="J212" i="21"/>
  <c r="J213" i="21"/>
  <c r="J214" i="21"/>
  <c r="J215" i="21"/>
  <c r="J216" i="21"/>
  <c r="J217" i="21"/>
  <c r="J218" i="21"/>
  <c r="J219" i="21"/>
  <c r="J220" i="21"/>
  <c r="J221" i="21"/>
  <c r="J222" i="21"/>
  <c r="J223" i="21"/>
  <c r="J224" i="21"/>
  <c r="J225" i="21"/>
  <c r="J226" i="21"/>
  <c r="J227" i="21"/>
  <c r="J228" i="21"/>
  <c r="J229" i="21"/>
  <c r="J230" i="21"/>
  <c r="J231" i="21"/>
  <c r="J232" i="21"/>
  <c r="J233" i="21"/>
  <c r="J234" i="21"/>
  <c r="J235" i="21"/>
  <c r="J236" i="21"/>
  <c r="J237" i="21"/>
  <c r="J238" i="21"/>
  <c r="J239" i="21"/>
  <c r="J240" i="21"/>
  <c r="J241" i="21"/>
  <c r="J242" i="21"/>
  <c r="J243" i="21"/>
  <c r="J244" i="21"/>
  <c r="J245" i="21"/>
  <c r="J246" i="21"/>
  <c r="J247" i="21"/>
  <c r="J248" i="21"/>
  <c r="J249" i="21"/>
  <c r="J250" i="21"/>
  <c r="J251" i="21"/>
  <c r="J252" i="21"/>
  <c r="J253" i="21"/>
  <c r="J254" i="21"/>
  <c r="J255" i="21"/>
  <c r="J256" i="21"/>
  <c r="J257" i="21"/>
  <c r="J258" i="21"/>
  <c r="J259" i="21"/>
  <c r="J260" i="21"/>
  <c r="J261" i="21"/>
  <c r="J262" i="21"/>
  <c r="J263" i="21"/>
  <c r="J264" i="21"/>
  <c r="J265" i="21"/>
  <c r="J266" i="21"/>
  <c r="J267" i="21"/>
  <c r="J268" i="21"/>
  <c r="J269" i="21"/>
  <c r="J270" i="21"/>
  <c r="J271" i="21"/>
  <c r="J272" i="21"/>
  <c r="J273" i="21"/>
  <c r="J274" i="21"/>
  <c r="J275" i="21"/>
  <c r="J276" i="21"/>
  <c r="J277" i="21"/>
  <c r="J278" i="21"/>
  <c r="J279" i="21"/>
  <c r="J280" i="21"/>
  <c r="J281" i="21"/>
  <c r="J282" i="21"/>
  <c r="J283" i="21"/>
  <c r="J284" i="21"/>
  <c r="J285" i="21"/>
  <c r="J286" i="21"/>
  <c r="J287" i="21"/>
  <c r="J288" i="21"/>
  <c r="J289" i="21"/>
  <c r="J290" i="21"/>
  <c r="J291" i="21"/>
  <c r="J292" i="21"/>
  <c r="J293" i="21"/>
  <c r="J294" i="21"/>
  <c r="J295" i="21"/>
  <c r="J296" i="21"/>
  <c r="J297" i="21"/>
  <c r="J298" i="21"/>
  <c r="J299" i="21"/>
  <c r="J300" i="21"/>
  <c r="J301" i="21"/>
  <c r="J302" i="21"/>
  <c r="J303" i="21"/>
  <c r="J304" i="21"/>
  <c r="J305" i="21"/>
  <c r="J306" i="21"/>
  <c r="J307" i="21"/>
  <c r="J308" i="21"/>
  <c r="J309" i="21"/>
  <c r="J310" i="21"/>
  <c r="J311" i="21"/>
  <c r="J312" i="21"/>
  <c r="J313" i="21"/>
  <c r="J314" i="21"/>
  <c r="J315" i="21"/>
  <c r="J316" i="21"/>
  <c r="J317" i="21"/>
  <c r="J318" i="21"/>
  <c r="J319" i="21"/>
  <c r="J320" i="21"/>
  <c r="J321" i="21"/>
  <c r="J322" i="21"/>
  <c r="J323" i="21"/>
  <c r="J324" i="21"/>
  <c r="J325" i="21"/>
  <c r="J326" i="21"/>
  <c r="J327" i="21"/>
  <c r="J328" i="21"/>
  <c r="J329" i="21"/>
  <c r="J330" i="21"/>
  <c r="J331" i="21"/>
  <c r="J332" i="21"/>
  <c r="J333" i="21"/>
  <c r="J334" i="21"/>
  <c r="J335" i="21"/>
  <c r="J336" i="21"/>
  <c r="J337" i="21"/>
  <c r="J338" i="21"/>
  <c r="J339" i="21"/>
  <c r="J340" i="21"/>
  <c r="J341" i="21"/>
  <c r="J342" i="21"/>
  <c r="J343" i="21"/>
  <c r="J344" i="21"/>
  <c r="J345" i="21"/>
  <c r="J346" i="21"/>
  <c r="J347" i="21"/>
  <c r="J348" i="21"/>
  <c r="J349" i="21"/>
  <c r="J350" i="21"/>
  <c r="J351" i="21"/>
  <c r="J352" i="21"/>
  <c r="J353" i="21"/>
  <c r="J354" i="21"/>
  <c r="J355" i="21"/>
  <c r="J356" i="21"/>
  <c r="J357" i="21"/>
  <c r="J358" i="21"/>
  <c r="J359" i="21"/>
  <c r="J360" i="21"/>
  <c r="J361" i="21"/>
  <c r="J362" i="21"/>
  <c r="J363" i="21"/>
  <c r="J364" i="21"/>
  <c r="J365" i="21"/>
  <c r="J366" i="21"/>
  <c r="J367" i="21"/>
  <c r="J368" i="21"/>
  <c r="J369" i="21"/>
  <c r="J370" i="21"/>
  <c r="J371" i="21"/>
  <c r="J372" i="21"/>
  <c r="J373" i="21"/>
  <c r="J374" i="21"/>
  <c r="J375" i="21"/>
  <c r="J376" i="21"/>
  <c r="J377" i="21"/>
  <c r="J378" i="21"/>
  <c r="J379" i="21"/>
  <c r="J380" i="21"/>
  <c r="J381" i="21"/>
  <c r="J382" i="21"/>
  <c r="J383" i="21"/>
  <c r="J384" i="21"/>
  <c r="J385" i="21"/>
  <c r="J386" i="21"/>
  <c r="J387" i="21"/>
  <c r="J388" i="21"/>
  <c r="J389" i="21"/>
  <c r="J390" i="21"/>
  <c r="J391" i="21"/>
  <c r="J392" i="21"/>
  <c r="J393" i="21"/>
  <c r="J394" i="21"/>
  <c r="J395" i="21"/>
  <c r="J396" i="21"/>
  <c r="J397" i="21"/>
  <c r="J398" i="21"/>
  <c r="J399" i="21"/>
  <c r="J400" i="21"/>
  <c r="J401" i="21"/>
  <c r="J402" i="21"/>
  <c r="J403" i="21"/>
  <c r="J404" i="21"/>
  <c r="J405" i="21"/>
  <c r="J406" i="21"/>
  <c r="J407" i="21"/>
  <c r="J408" i="21"/>
  <c r="J409" i="21"/>
  <c r="J410" i="21"/>
  <c r="J411" i="21"/>
  <c r="J412" i="21"/>
  <c r="J413" i="21"/>
  <c r="J414" i="21"/>
  <c r="J415" i="21"/>
  <c r="J416" i="21"/>
  <c r="J417" i="21"/>
  <c r="J418" i="21"/>
  <c r="J419" i="21"/>
  <c r="J420" i="21"/>
  <c r="J421" i="21"/>
  <c r="J422" i="21"/>
  <c r="J423" i="21"/>
  <c r="J424" i="21"/>
  <c r="J425" i="21"/>
  <c r="J426" i="21"/>
  <c r="J427" i="21"/>
  <c r="J428" i="21"/>
  <c r="J429" i="21"/>
  <c r="J430" i="21"/>
  <c r="J431" i="21"/>
  <c r="J432" i="21"/>
  <c r="J433" i="21"/>
  <c r="J434" i="21"/>
  <c r="J435" i="21"/>
  <c r="J436" i="21"/>
  <c r="J437" i="21"/>
  <c r="J438" i="21"/>
  <c r="J439" i="21"/>
  <c r="J440" i="21"/>
  <c r="J441" i="21"/>
  <c r="J442" i="21"/>
  <c r="J443" i="21"/>
  <c r="J444" i="21"/>
  <c r="J445" i="21"/>
  <c r="J446" i="21"/>
  <c r="J447" i="21"/>
  <c r="J448" i="21"/>
  <c r="J449" i="21"/>
  <c r="J450" i="21"/>
  <c r="J451" i="21"/>
  <c r="J452" i="21"/>
  <c r="J453" i="21"/>
  <c r="J454" i="21"/>
  <c r="J455" i="21"/>
  <c r="J456" i="21"/>
  <c r="J457" i="21"/>
  <c r="J458" i="21"/>
  <c r="J459" i="21"/>
  <c r="J460" i="21"/>
  <c r="J461" i="21"/>
  <c r="J462" i="21"/>
  <c r="J463" i="21"/>
  <c r="J464" i="21"/>
  <c r="J465" i="21"/>
  <c r="J466" i="21"/>
  <c r="J467" i="21"/>
  <c r="J468" i="21"/>
  <c r="J469" i="21"/>
  <c r="J470" i="21"/>
  <c r="J471" i="21"/>
  <c r="J472" i="21"/>
  <c r="J473" i="21"/>
  <c r="J474" i="21"/>
  <c r="J475" i="21"/>
  <c r="J476" i="21"/>
  <c r="J477" i="21"/>
  <c r="J478" i="21"/>
  <c r="J479" i="21"/>
  <c r="J480" i="21"/>
  <c r="J481" i="21"/>
  <c r="J482" i="21"/>
  <c r="J483" i="21"/>
  <c r="J484" i="21"/>
  <c r="J485" i="21"/>
  <c r="J486" i="21"/>
  <c r="J487" i="21"/>
  <c r="J488" i="21"/>
  <c r="J489" i="21"/>
  <c r="J490" i="21"/>
  <c r="J491" i="21"/>
  <c r="J492" i="21"/>
  <c r="J493" i="21"/>
  <c r="J494" i="21"/>
  <c r="J495" i="21"/>
  <c r="J496" i="21"/>
  <c r="J497" i="21"/>
  <c r="J498" i="21"/>
  <c r="J499" i="21"/>
  <c r="J500" i="21"/>
  <c r="J501" i="21"/>
  <c r="J502" i="21"/>
  <c r="J503" i="21"/>
  <c r="J504" i="21"/>
  <c r="J505" i="21"/>
  <c r="J506" i="21"/>
  <c r="J507" i="21"/>
  <c r="J508" i="21"/>
  <c r="J509" i="21"/>
  <c r="J510" i="21"/>
  <c r="J511" i="21"/>
  <c r="J512" i="21"/>
  <c r="J513" i="21"/>
  <c r="J514" i="21"/>
  <c r="J515" i="21"/>
  <c r="J516" i="21"/>
  <c r="J517" i="21"/>
  <c r="J518" i="21"/>
  <c r="J519" i="21"/>
  <c r="J520" i="21"/>
  <c r="J521" i="21"/>
  <c r="J522" i="21"/>
  <c r="J523" i="21"/>
  <c r="J524" i="21"/>
  <c r="J525" i="21"/>
  <c r="J526" i="21"/>
  <c r="J527" i="21"/>
  <c r="J528" i="21"/>
  <c r="J529" i="21"/>
  <c r="J530" i="21"/>
  <c r="J531" i="21"/>
  <c r="J532" i="21"/>
  <c r="J533" i="21"/>
  <c r="J534" i="21"/>
  <c r="J535" i="21"/>
  <c r="J536" i="21"/>
  <c r="J537" i="21"/>
  <c r="J538" i="21"/>
  <c r="J539" i="21"/>
  <c r="J540" i="21"/>
  <c r="J541" i="21"/>
  <c r="J542" i="21"/>
  <c r="J543" i="21"/>
  <c r="J544" i="21"/>
  <c r="J545" i="21"/>
  <c r="J546" i="21"/>
  <c r="J547" i="21"/>
  <c r="J548" i="21"/>
  <c r="J549" i="21"/>
  <c r="J550" i="21"/>
  <c r="J551" i="21"/>
  <c r="J552" i="21"/>
  <c r="J553" i="21"/>
  <c r="J554" i="21"/>
  <c r="J555" i="21"/>
  <c r="J556" i="21"/>
  <c r="J557" i="21"/>
  <c r="J558" i="21"/>
  <c r="J559" i="21"/>
  <c r="J560" i="21"/>
  <c r="J561" i="21"/>
  <c r="J562" i="21"/>
  <c r="J563" i="21"/>
  <c r="J564" i="21"/>
  <c r="J565" i="21"/>
  <c r="J566" i="21"/>
  <c r="J567" i="21"/>
  <c r="J568" i="21"/>
  <c r="J569" i="21"/>
  <c r="J570" i="21"/>
  <c r="J571" i="21"/>
  <c r="J572" i="21"/>
  <c r="J573" i="21"/>
  <c r="J574" i="21"/>
  <c r="J575" i="21"/>
  <c r="J576" i="21"/>
  <c r="J577" i="21"/>
  <c r="J578" i="21"/>
  <c r="J579" i="21"/>
  <c r="J580" i="21"/>
  <c r="J581" i="21"/>
  <c r="J582" i="21"/>
  <c r="J583" i="21"/>
  <c r="J584" i="21"/>
  <c r="J585" i="21"/>
  <c r="J586" i="21"/>
  <c r="J587" i="21"/>
  <c r="J588" i="21"/>
  <c r="J589" i="21"/>
  <c r="J590" i="21"/>
  <c r="J591" i="21"/>
  <c r="J592" i="21"/>
  <c r="J593" i="21"/>
  <c r="J594" i="21"/>
  <c r="J595" i="21"/>
  <c r="J596" i="21"/>
  <c r="J597" i="21"/>
  <c r="J598" i="21"/>
  <c r="J599" i="21"/>
  <c r="J600" i="21"/>
  <c r="J601" i="21"/>
  <c r="J602" i="21"/>
  <c r="J603" i="21"/>
  <c r="J604" i="21"/>
  <c r="J605" i="21"/>
  <c r="J606" i="21"/>
  <c r="J607" i="21"/>
  <c r="J608" i="21"/>
  <c r="J609" i="21"/>
  <c r="J610" i="21"/>
  <c r="J611" i="21"/>
  <c r="J612" i="21"/>
  <c r="J613" i="21"/>
  <c r="J614" i="21"/>
  <c r="J615" i="21"/>
  <c r="J616" i="21"/>
  <c r="J617" i="21"/>
  <c r="J618" i="21"/>
  <c r="J619" i="21"/>
  <c r="J620" i="21"/>
  <c r="J621" i="21"/>
  <c r="J622" i="21"/>
  <c r="J623" i="21"/>
  <c r="J624" i="21"/>
  <c r="J625" i="21"/>
  <c r="J626" i="21"/>
  <c r="J627" i="21"/>
  <c r="J628" i="21"/>
  <c r="J629" i="21"/>
  <c r="J630" i="21"/>
  <c r="J631" i="21"/>
  <c r="J632" i="21"/>
  <c r="J633" i="21"/>
  <c r="J634" i="21"/>
  <c r="J635" i="21"/>
  <c r="J636" i="21"/>
  <c r="J637" i="21"/>
  <c r="J638" i="21"/>
  <c r="J639" i="21"/>
  <c r="J640" i="21"/>
  <c r="J641" i="21"/>
  <c r="J642" i="21"/>
  <c r="J643" i="21"/>
  <c r="J644" i="21"/>
  <c r="J645" i="21"/>
  <c r="J646" i="21"/>
  <c r="J647" i="21"/>
  <c r="J648" i="21"/>
  <c r="J649" i="21"/>
  <c r="J650" i="21"/>
  <c r="J651" i="21"/>
  <c r="J652" i="21"/>
  <c r="J653" i="21"/>
  <c r="J654" i="21"/>
  <c r="J655" i="21"/>
  <c r="J656" i="21"/>
  <c r="J657" i="21"/>
  <c r="J658" i="21"/>
  <c r="J659" i="21"/>
  <c r="J660" i="21"/>
  <c r="J661" i="21"/>
  <c r="J662" i="21"/>
  <c r="J663" i="21"/>
  <c r="J664" i="21"/>
  <c r="J665" i="21"/>
  <c r="J666" i="21"/>
  <c r="J667" i="21"/>
  <c r="J668" i="21"/>
  <c r="J669" i="21"/>
  <c r="J670" i="21"/>
  <c r="J671" i="21"/>
  <c r="J672" i="21"/>
  <c r="J673" i="21"/>
  <c r="J674" i="21"/>
  <c r="J675" i="21"/>
  <c r="J676" i="21"/>
  <c r="J677" i="21"/>
  <c r="J678" i="21"/>
  <c r="J679" i="21"/>
  <c r="J680" i="21"/>
  <c r="J681" i="21"/>
  <c r="J682" i="21"/>
  <c r="J683" i="21"/>
  <c r="J684" i="21"/>
  <c r="J685" i="21"/>
  <c r="J686" i="21"/>
  <c r="J687" i="21"/>
  <c r="J688" i="21"/>
  <c r="J689" i="21"/>
  <c r="J690" i="21"/>
  <c r="J691" i="21"/>
  <c r="J692" i="21"/>
  <c r="J693" i="21"/>
  <c r="J694" i="21"/>
  <c r="J695" i="21"/>
  <c r="J696" i="21"/>
  <c r="J697" i="21"/>
  <c r="J698" i="21"/>
  <c r="J699" i="21"/>
  <c r="J700" i="21"/>
  <c r="J701" i="21"/>
  <c r="J702" i="21"/>
  <c r="J703" i="21"/>
  <c r="J704" i="21"/>
  <c r="J705" i="21"/>
  <c r="J706" i="21"/>
  <c r="J707" i="21"/>
  <c r="J708" i="21"/>
  <c r="J709" i="21"/>
  <c r="J710" i="21"/>
  <c r="J711" i="21"/>
  <c r="J712" i="21"/>
  <c r="J713" i="21"/>
  <c r="J714" i="21"/>
  <c r="J715" i="21"/>
  <c r="J716" i="21"/>
  <c r="J717" i="21"/>
  <c r="J718" i="21"/>
  <c r="J719" i="21"/>
  <c r="J720" i="21"/>
  <c r="J721" i="21"/>
  <c r="J722" i="21"/>
  <c r="J723" i="21"/>
  <c r="J724" i="21"/>
  <c r="J725" i="21"/>
  <c r="J726" i="21"/>
  <c r="J727" i="21"/>
  <c r="J728" i="21"/>
  <c r="J729" i="21"/>
  <c r="J730" i="21"/>
  <c r="J731" i="21"/>
  <c r="J732" i="21"/>
  <c r="J733" i="21"/>
  <c r="J734" i="21"/>
  <c r="J735" i="21"/>
  <c r="J736" i="21"/>
  <c r="J737" i="21"/>
  <c r="J738" i="21"/>
  <c r="J739" i="21"/>
  <c r="J740" i="21"/>
  <c r="J741" i="21"/>
  <c r="J742" i="21"/>
  <c r="J743" i="21"/>
  <c r="J744" i="21"/>
  <c r="J745" i="21"/>
  <c r="J746" i="21"/>
  <c r="J747" i="21"/>
  <c r="J748" i="21"/>
  <c r="J749" i="21"/>
  <c r="J750" i="21"/>
  <c r="J751" i="21"/>
  <c r="J752" i="21"/>
  <c r="J753" i="21"/>
  <c r="J754" i="21"/>
  <c r="J755" i="21"/>
  <c r="J756" i="21"/>
  <c r="J757" i="21"/>
  <c r="J758" i="21"/>
  <c r="J759" i="21"/>
  <c r="J760" i="21"/>
  <c r="J761" i="21"/>
  <c r="J762" i="21"/>
  <c r="J763" i="21"/>
  <c r="J764" i="21"/>
  <c r="J765" i="21"/>
  <c r="J766" i="21"/>
  <c r="J767" i="21"/>
  <c r="J768" i="21"/>
  <c r="J769" i="21"/>
  <c r="J770" i="21"/>
  <c r="J771" i="21"/>
  <c r="J772" i="21"/>
  <c r="J773" i="21"/>
  <c r="J774" i="21"/>
  <c r="J775" i="21"/>
  <c r="J776" i="21"/>
  <c r="J777" i="21"/>
  <c r="J778" i="21"/>
  <c r="J779" i="21"/>
  <c r="J780" i="21"/>
  <c r="J781" i="21"/>
  <c r="J782" i="21"/>
  <c r="J783" i="21"/>
  <c r="J784" i="21"/>
  <c r="J785" i="21"/>
  <c r="J786" i="21"/>
  <c r="J787" i="21"/>
  <c r="J788" i="21"/>
  <c r="J789" i="21"/>
  <c r="J790" i="21"/>
  <c r="J791" i="21"/>
  <c r="J792" i="21"/>
  <c r="J793" i="21"/>
  <c r="J794" i="21"/>
  <c r="J795" i="21"/>
  <c r="J796" i="21"/>
  <c r="J797" i="21"/>
  <c r="J798" i="21"/>
  <c r="J799" i="21"/>
  <c r="J800" i="21"/>
  <c r="J801" i="21"/>
  <c r="J802" i="21"/>
  <c r="J803" i="21"/>
  <c r="J804" i="21"/>
  <c r="J805" i="21"/>
  <c r="J806" i="21"/>
  <c r="J807" i="21"/>
  <c r="J808" i="21"/>
  <c r="J809" i="21"/>
  <c r="J810" i="21"/>
  <c r="J811" i="21"/>
  <c r="J812" i="21"/>
  <c r="J813" i="21"/>
  <c r="J814" i="21"/>
  <c r="J815" i="21"/>
  <c r="J816" i="21"/>
  <c r="J817" i="21"/>
  <c r="J818" i="21"/>
  <c r="J819" i="21"/>
  <c r="J820" i="21"/>
  <c r="J821" i="21"/>
  <c r="J822" i="21"/>
  <c r="J823" i="21"/>
  <c r="J824" i="21"/>
  <c r="J825" i="21"/>
  <c r="J826" i="21"/>
  <c r="J827" i="21"/>
  <c r="J828" i="21"/>
  <c r="J829" i="21"/>
  <c r="J830" i="21"/>
  <c r="J831" i="21"/>
  <c r="J832" i="21"/>
  <c r="J833" i="21"/>
  <c r="J834" i="21"/>
  <c r="J835" i="21"/>
  <c r="J836" i="21"/>
  <c r="J837" i="21"/>
  <c r="J838" i="21"/>
  <c r="J839" i="21"/>
  <c r="J840" i="21"/>
  <c r="J841" i="21"/>
  <c r="J842" i="21"/>
  <c r="J843" i="21"/>
  <c r="J844" i="21"/>
  <c r="J845" i="21"/>
  <c r="J846" i="21"/>
  <c r="J847" i="21"/>
  <c r="J848" i="21"/>
  <c r="J849" i="21"/>
  <c r="J850" i="21"/>
  <c r="J851" i="21"/>
  <c r="J852" i="21"/>
  <c r="J853" i="21"/>
  <c r="J854" i="21"/>
  <c r="J855" i="21"/>
  <c r="J856" i="21"/>
  <c r="J857" i="21"/>
  <c r="J858" i="21"/>
  <c r="J859" i="21"/>
  <c r="J860" i="21"/>
  <c r="J861" i="21"/>
  <c r="J862" i="21"/>
  <c r="J863" i="21"/>
  <c r="J864" i="21"/>
  <c r="J865" i="21"/>
  <c r="J866" i="21"/>
  <c r="J867" i="21"/>
  <c r="J868" i="21"/>
  <c r="J869" i="21"/>
  <c r="J870" i="21"/>
  <c r="J871" i="21"/>
  <c r="J872" i="21"/>
  <c r="J873" i="21"/>
  <c r="J874" i="21"/>
  <c r="J875" i="21"/>
  <c r="J876" i="21"/>
  <c r="J877" i="21"/>
  <c r="J878" i="21"/>
  <c r="J879" i="21"/>
  <c r="J880" i="21"/>
  <c r="J881" i="21"/>
  <c r="J882" i="21"/>
  <c r="J883" i="21"/>
  <c r="J884" i="21"/>
  <c r="J885" i="21"/>
  <c r="J886" i="21"/>
  <c r="J887" i="21"/>
  <c r="J888" i="21"/>
  <c r="J889" i="21"/>
  <c r="J890" i="21"/>
  <c r="J891" i="21"/>
  <c r="J892" i="21"/>
  <c r="J893" i="21"/>
  <c r="J894" i="21"/>
  <c r="J895" i="21"/>
  <c r="J896" i="21"/>
  <c r="J897" i="21"/>
  <c r="J898" i="21"/>
  <c r="J899" i="21"/>
  <c r="J900" i="21"/>
  <c r="J901" i="21"/>
  <c r="J902" i="21"/>
  <c r="J903" i="21"/>
  <c r="J904" i="21"/>
  <c r="J905" i="21"/>
  <c r="J906" i="21"/>
  <c r="J907" i="21"/>
  <c r="J908" i="21"/>
  <c r="J909" i="21"/>
  <c r="J910" i="21"/>
  <c r="J911" i="21"/>
  <c r="J912" i="21"/>
  <c r="J913" i="21"/>
  <c r="J914" i="21"/>
  <c r="J915" i="21"/>
  <c r="J916" i="21"/>
  <c r="J917" i="21"/>
  <c r="J918" i="21"/>
  <c r="J919" i="21"/>
  <c r="J920" i="21"/>
  <c r="J921" i="21"/>
  <c r="J922" i="21"/>
  <c r="J923" i="21"/>
  <c r="J924" i="21"/>
  <c r="J925" i="21"/>
  <c r="J926" i="21"/>
  <c r="J927" i="21"/>
  <c r="J928" i="21"/>
  <c r="J929" i="21"/>
  <c r="J930" i="21"/>
  <c r="J931" i="21"/>
  <c r="J932" i="21"/>
  <c r="J933" i="21"/>
  <c r="J934" i="21"/>
  <c r="J935" i="21"/>
  <c r="J936" i="21"/>
  <c r="J937" i="21"/>
  <c r="J938" i="21"/>
  <c r="J939" i="21"/>
  <c r="J940" i="21"/>
  <c r="J941" i="21"/>
  <c r="J942" i="21"/>
  <c r="J943" i="21"/>
  <c r="J944" i="21"/>
  <c r="J945" i="21"/>
  <c r="J946" i="21"/>
  <c r="J947" i="21"/>
  <c r="J948" i="21"/>
  <c r="J949" i="21"/>
  <c r="J950" i="21"/>
  <c r="J951" i="21"/>
  <c r="J952" i="21"/>
  <c r="J953" i="21"/>
  <c r="J954" i="21"/>
  <c r="J955" i="21"/>
  <c r="J956" i="21"/>
  <c r="J957" i="21"/>
  <c r="J958" i="21"/>
  <c r="J959" i="21"/>
  <c r="J960" i="21"/>
  <c r="J961" i="21"/>
  <c r="J962" i="21"/>
  <c r="J963" i="21"/>
  <c r="J964" i="21"/>
  <c r="J965" i="21"/>
  <c r="J966" i="21"/>
  <c r="J967" i="21"/>
  <c r="J968" i="21"/>
  <c r="J969" i="21"/>
  <c r="J970" i="21"/>
  <c r="J971" i="21"/>
  <c r="J972" i="21"/>
  <c r="J973" i="21"/>
  <c r="J974" i="21"/>
  <c r="J975" i="21"/>
  <c r="J976" i="21"/>
  <c r="J977" i="21"/>
  <c r="J978" i="21"/>
  <c r="J979" i="21"/>
  <c r="J980" i="21"/>
  <c r="J981" i="21"/>
  <c r="J982" i="21"/>
  <c r="J983" i="21"/>
  <c r="J984" i="21"/>
  <c r="J985" i="21"/>
  <c r="J986" i="21"/>
  <c r="J987" i="21"/>
  <c r="J988" i="21"/>
  <c r="J989" i="21"/>
  <c r="J990" i="21"/>
  <c r="J991" i="21"/>
  <c r="J992" i="21"/>
  <c r="J993" i="21"/>
  <c r="J994" i="21"/>
  <c r="J995" i="21"/>
  <c r="J996" i="21"/>
  <c r="J997" i="21"/>
  <c r="J998" i="21"/>
  <c r="J999" i="21"/>
  <c r="J1000" i="21"/>
  <c r="J1001" i="21"/>
  <c r="I144" i="21"/>
  <c r="I145" i="21"/>
  <c r="I146" i="21"/>
  <c r="I147" i="21"/>
  <c r="I148" i="21"/>
  <c r="I149" i="21"/>
  <c r="I150" i="21"/>
  <c r="I151" i="21"/>
  <c r="I152" i="21"/>
  <c r="I153" i="21"/>
  <c r="I154" i="21"/>
  <c r="I155" i="21"/>
  <c r="I156" i="21"/>
  <c r="I157" i="21"/>
  <c r="I158" i="21"/>
  <c r="I159" i="21"/>
  <c r="I160" i="21"/>
  <c r="I161" i="21"/>
  <c r="I162" i="21"/>
  <c r="I163" i="21"/>
  <c r="I164" i="21"/>
  <c r="I165" i="21"/>
  <c r="I166" i="21"/>
  <c r="I167" i="21"/>
  <c r="I168" i="21"/>
  <c r="I169" i="21"/>
  <c r="I170" i="21"/>
  <c r="I171" i="21"/>
  <c r="I172" i="21"/>
  <c r="I173" i="21"/>
  <c r="I174" i="21"/>
  <c r="I175" i="21"/>
  <c r="I176" i="21"/>
  <c r="I177" i="21"/>
  <c r="I178" i="21"/>
  <c r="I179" i="21"/>
  <c r="I180" i="21"/>
  <c r="I181" i="21"/>
  <c r="I182" i="21"/>
  <c r="I183" i="21"/>
  <c r="I184" i="21"/>
  <c r="I185" i="21"/>
  <c r="I186" i="21"/>
  <c r="I187" i="21"/>
  <c r="I188" i="21"/>
  <c r="I189" i="21"/>
  <c r="I190" i="21"/>
  <c r="I191" i="21"/>
  <c r="I192" i="21"/>
  <c r="I193" i="21"/>
  <c r="I194" i="21"/>
  <c r="I195" i="21"/>
  <c r="I196" i="21"/>
  <c r="I197" i="21"/>
  <c r="I198" i="21"/>
  <c r="I199" i="21"/>
  <c r="I200" i="21"/>
  <c r="I201" i="21"/>
  <c r="I202" i="21"/>
  <c r="I203" i="21"/>
  <c r="I204" i="21"/>
  <c r="I205" i="21"/>
  <c r="I206" i="21"/>
  <c r="I207" i="21"/>
  <c r="I208" i="21"/>
  <c r="I209" i="21"/>
  <c r="I210" i="21"/>
  <c r="I211" i="21"/>
  <c r="I212" i="21"/>
  <c r="I213" i="21"/>
  <c r="I214" i="21"/>
  <c r="I215" i="21"/>
  <c r="I216" i="21"/>
  <c r="I217" i="21"/>
  <c r="I218" i="21"/>
  <c r="I219" i="21"/>
  <c r="I220" i="21"/>
  <c r="I221" i="21"/>
  <c r="I222" i="21"/>
  <c r="I223" i="21"/>
  <c r="I224" i="21"/>
  <c r="I225" i="21"/>
  <c r="I226" i="21"/>
  <c r="I227" i="21"/>
  <c r="I228" i="21"/>
  <c r="I229" i="21"/>
  <c r="I230" i="21"/>
  <c r="I231" i="21"/>
  <c r="I232" i="21"/>
  <c r="I233" i="21"/>
  <c r="I234" i="21"/>
  <c r="I235" i="21"/>
  <c r="I236" i="21"/>
  <c r="I237" i="21"/>
  <c r="I238" i="21"/>
  <c r="I239" i="21"/>
  <c r="I240" i="21"/>
  <c r="I241" i="21"/>
  <c r="I242" i="21"/>
  <c r="I243" i="21"/>
  <c r="I244" i="21"/>
  <c r="I245" i="21"/>
  <c r="I246" i="21"/>
  <c r="I247" i="21"/>
  <c r="I248" i="21"/>
  <c r="I249" i="21"/>
  <c r="I250" i="21"/>
  <c r="I251" i="21"/>
  <c r="I252" i="21"/>
  <c r="I253" i="21"/>
  <c r="I254" i="21"/>
  <c r="I255" i="21"/>
  <c r="I256" i="21"/>
  <c r="I257" i="21"/>
  <c r="I258" i="21"/>
  <c r="I259" i="21"/>
  <c r="I260" i="21"/>
  <c r="I261" i="21"/>
  <c r="I262" i="21"/>
  <c r="I263" i="21"/>
  <c r="I264" i="21"/>
  <c r="I265" i="21"/>
  <c r="I266" i="21"/>
  <c r="I267" i="21"/>
  <c r="I268" i="21"/>
  <c r="I269" i="21"/>
  <c r="I270" i="21"/>
  <c r="I271" i="21"/>
  <c r="I272" i="21"/>
  <c r="I273" i="21"/>
  <c r="I274" i="21"/>
  <c r="I275" i="21"/>
  <c r="I276" i="21"/>
  <c r="I277" i="21"/>
  <c r="I278" i="21"/>
  <c r="I279" i="21"/>
  <c r="I280" i="21"/>
  <c r="I281" i="21"/>
  <c r="I282" i="21"/>
  <c r="I283" i="21"/>
  <c r="I284" i="21"/>
  <c r="I285" i="21"/>
  <c r="I286" i="21"/>
  <c r="I287" i="21"/>
  <c r="I288" i="21"/>
  <c r="I289" i="21"/>
  <c r="I290" i="21"/>
  <c r="I291" i="21"/>
  <c r="I292" i="21"/>
  <c r="I293" i="21"/>
  <c r="I294" i="21"/>
  <c r="I295" i="21"/>
  <c r="I296" i="21"/>
  <c r="I297" i="21"/>
  <c r="I298" i="21"/>
  <c r="I299" i="21"/>
  <c r="I300" i="21"/>
  <c r="I301" i="21"/>
  <c r="I302" i="21"/>
  <c r="I303" i="21"/>
  <c r="I304" i="21"/>
  <c r="I305" i="21"/>
  <c r="I306" i="21"/>
  <c r="I307" i="21"/>
  <c r="I308" i="21"/>
  <c r="I309" i="21"/>
  <c r="I310" i="21"/>
  <c r="I311" i="21"/>
  <c r="I312" i="21"/>
  <c r="I313" i="21"/>
  <c r="I314" i="21"/>
  <c r="I315" i="21"/>
  <c r="I316" i="21"/>
  <c r="I317" i="21"/>
  <c r="I318" i="21"/>
  <c r="I319" i="21"/>
  <c r="I320" i="21"/>
  <c r="I321" i="21"/>
  <c r="I322" i="21"/>
  <c r="I323" i="21"/>
  <c r="I324" i="21"/>
  <c r="I325" i="21"/>
  <c r="I326" i="21"/>
  <c r="I327" i="21"/>
  <c r="I328" i="21"/>
  <c r="I329" i="21"/>
  <c r="I330" i="21"/>
  <c r="I331" i="21"/>
  <c r="I332" i="21"/>
  <c r="I333" i="21"/>
  <c r="I334" i="21"/>
  <c r="I335" i="21"/>
  <c r="I336" i="21"/>
  <c r="I337" i="21"/>
  <c r="I338" i="21"/>
  <c r="I339" i="21"/>
  <c r="I340" i="21"/>
  <c r="I341" i="21"/>
  <c r="I342" i="21"/>
  <c r="I343" i="21"/>
  <c r="I344" i="21"/>
  <c r="I345" i="21"/>
  <c r="I346" i="21"/>
  <c r="I347" i="21"/>
  <c r="I348" i="21"/>
  <c r="I349" i="21"/>
  <c r="I350" i="21"/>
  <c r="I351" i="21"/>
  <c r="I352" i="21"/>
  <c r="I353" i="21"/>
  <c r="I354" i="21"/>
  <c r="I355" i="21"/>
  <c r="I356" i="21"/>
  <c r="I357" i="21"/>
  <c r="I358" i="21"/>
  <c r="I359" i="21"/>
  <c r="I360" i="21"/>
  <c r="I361" i="21"/>
  <c r="I362" i="21"/>
  <c r="I363" i="21"/>
  <c r="I364" i="21"/>
  <c r="I365" i="21"/>
  <c r="I366" i="21"/>
  <c r="I367" i="21"/>
  <c r="I368" i="21"/>
  <c r="I369" i="21"/>
  <c r="I370" i="21"/>
  <c r="I371" i="21"/>
  <c r="I372" i="21"/>
  <c r="I373" i="21"/>
  <c r="I374" i="21"/>
  <c r="I375" i="21"/>
  <c r="I376" i="21"/>
  <c r="I377" i="21"/>
  <c r="I378" i="21"/>
  <c r="I379" i="21"/>
  <c r="I380" i="21"/>
  <c r="I381" i="21"/>
  <c r="I382" i="21"/>
  <c r="I383" i="21"/>
  <c r="I384" i="21"/>
  <c r="I385" i="21"/>
  <c r="I386" i="21"/>
  <c r="I387" i="21"/>
  <c r="I388" i="21"/>
  <c r="I389" i="21"/>
  <c r="I390" i="21"/>
  <c r="I391" i="21"/>
  <c r="I392" i="21"/>
  <c r="I393" i="21"/>
  <c r="I394" i="21"/>
  <c r="I395" i="21"/>
  <c r="I396" i="21"/>
  <c r="I397" i="21"/>
  <c r="I398" i="21"/>
  <c r="I399" i="21"/>
  <c r="I400" i="21"/>
  <c r="I401" i="21"/>
  <c r="I402" i="21"/>
  <c r="I403" i="21"/>
  <c r="I404" i="21"/>
  <c r="I405" i="21"/>
  <c r="I406" i="21"/>
  <c r="I407" i="21"/>
  <c r="I408" i="21"/>
  <c r="I409" i="21"/>
  <c r="I410" i="21"/>
  <c r="I411" i="21"/>
  <c r="I412" i="21"/>
  <c r="I413" i="21"/>
  <c r="I414" i="21"/>
  <c r="I415" i="21"/>
  <c r="I416" i="21"/>
  <c r="I417" i="21"/>
  <c r="I418" i="21"/>
  <c r="I419" i="21"/>
  <c r="I420" i="21"/>
  <c r="I421" i="21"/>
  <c r="I422" i="21"/>
  <c r="I423" i="21"/>
  <c r="I424" i="21"/>
  <c r="I425" i="21"/>
  <c r="I426" i="21"/>
  <c r="I427" i="21"/>
  <c r="I428" i="21"/>
  <c r="I429" i="21"/>
  <c r="I430" i="21"/>
  <c r="I431" i="21"/>
  <c r="I432" i="21"/>
  <c r="I433" i="21"/>
  <c r="I434" i="21"/>
  <c r="I435" i="21"/>
  <c r="I436" i="21"/>
  <c r="I437" i="21"/>
  <c r="I438" i="21"/>
  <c r="I439" i="21"/>
  <c r="I440" i="21"/>
  <c r="I441" i="21"/>
  <c r="I442" i="21"/>
  <c r="I443" i="21"/>
  <c r="I444" i="21"/>
  <c r="I445" i="21"/>
  <c r="I446" i="21"/>
  <c r="I447" i="21"/>
  <c r="I448" i="21"/>
  <c r="I449" i="21"/>
  <c r="I450" i="21"/>
  <c r="I451" i="21"/>
  <c r="I452" i="21"/>
  <c r="I453" i="21"/>
  <c r="I454" i="21"/>
  <c r="I455" i="21"/>
  <c r="I456" i="21"/>
  <c r="I457" i="21"/>
  <c r="I458" i="21"/>
  <c r="I459" i="21"/>
  <c r="I460" i="21"/>
  <c r="I461" i="21"/>
  <c r="I462" i="21"/>
  <c r="I463" i="21"/>
  <c r="I464" i="21"/>
  <c r="I465" i="21"/>
  <c r="I466" i="21"/>
  <c r="I467" i="21"/>
  <c r="I468" i="21"/>
  <c r="I469" i="21"/>
  <c r="I470" i="21"/>
  <c r="I471" i="21"/>
  <c r="I472" i="21"/>
  <c r="I473" i="21"/>
  <c r="I474" i="21"/>
  <c r="I475" i="21"/>
  <c r="I476" i="21"/>
  <c r="I477" i="21"/>
  <c r="I478" i="21"/>
  <c r="I479" i="21"/>
  <c r="I480" i="21"/>
  <c r="I481" i="21"/>
  <c r="I482" i="21"/>
  <c r="I483" i="21"/>
  <c r="I484" i="21"/>
  <c r="I485" i="21"/>
  <c r="I486" i="21"/>
  <c r="I487" i="21"/>
  <c r="I488" i="21"/>
  <c r="I489" i="21"/>
  <c r="I490" i="21"/>
  <c r="I491" i="21"/>
  <c r="I492" i="21"/>
  <c r="I493" i="21"/>
  <c r="I494" i="21"/>
  <c r="I495" i="21"/>
  <c r="I496" i="21"/>
  <c r="I497" i="21"/>
  <c r="I498" i="21"/>
  <c r="I499" i="21"/>
  <c r="I500" i="21"/>
  <c r="I501" i="21"/>
  <c r="I502" i="21"/>
  <c r="I503" i="21"/>
  <c r="I504" i="21"/>
  <c r="I505" i="21"/>
  <c r="I506" i="21"/>
  <c r="I507" i="21"/>
  <c r="I508" i="21"/>
  <c r="I509" i="21"/>
  <c r="I510" i="21"/>
  <c r="I511" i="21"/>
  <c r="I512" i="21"/>
  <c r="I513" i="21"/>
  <c r="I514" i="21"/>
  <c r="I515" i="21"/>
  <c r="I516" i="21"/>
  <c r="I517" i="21"/>
  <c r="I518" i="21"/>
  <c r="I519" i="21"/>
  <c r="I520" i="21"/>
  <c r="I521" i="21"/>
  <c r="I522" i="21"/>
  <c r="I523" i="21"/>
  <c r="I524" i="21"/>
  <c r="I525" i="21"/>
  <c r="I526" i="21"/>
  <c r="I527" i="21"/>
  <c r="I528" i="21"/>
  <c r="I529" i="21"/>
  <c r="I530" i="21"/>
  <c r="I531" i="21"/>
  <c r="I532" i="21"/>
  <c r="I533" i="21"/>
  <c r="I534" i="21"/>
  <c r="I535" i="21"/>
  <c r="I536" i="21"/>
  <c r="I537" i="21"/>
  <c r="I538" i="21"/>
  <c r="I539" i="21"/>
  <c r="I540" i="21"/>
  <c r="I541" i="21"/>
  <c r="I542" i="21"/>
  <c r="I543" i="21"/>
  <c r="I544" i="21"/>
  <c r="I545" i="21"/>
  <c r="I546" i="21"/>
  <c r="I547" i="21"/>
  <c r="I548" i="21"/>
  <c r="I549" i="21"/>
  <c r="I550" i="21"/>
  <c r="I551" i="21"/>
  <c r="I552" i="21"/>
  <c r="I553" i="21"/>
  <c r="I554" i="21"/>
  <c r="I555" i="21"/>
  <c r="I556" i="21"/>
  <c r="I557" i="21"/>
  <c r="I558" i="21"/>
  <c r="I559" i="21"/>
  <c r="I560" i="21"/>
  <c r="I561" i="21"/>
  <c r="I562" i="21"/>
  <c r="I563" i="21"/>
  <c r="I564" i="21"/>
  <c r="I565" i="21"/>
  <c r="I566" i="21"/>
  <c r="I567" i="21"/>
  <c r="I568" i="21"/>
  <c r="I569" i="21"/>
  <c r="I570" i="21"/>
  <c r="I571" i="21"/>
  <c r="I572" i="21"/>
  <c r="I573" i="21"/>
  <c r="I574" i="21"/>
  <c r="I575" i="21"/>
  <c r="I576" i="21"/>
  <c r="I577" i="21"/>
  <c r="I578" i="21"/>
  <c r="I579" i="21"/>
  <c r="I580" i="21"/>
  <c r="I581" i="21"/>
  <c r="I582" i="21"/>
  <c r="I583" i="21"/>
  <c r="I584" i="21"/>
  <c r="I585" i="21"/>
  <c r="I586" i="21"/>
  <c r="I587" i="21"/>
  <c r="I588" i="21"/>
  <c r="I589" i="21"/>
  <c r="I590" i="21"/>
  <c r="I591" i="21"/>
  <c r="I592" i="21"/>
  <c r="I593" i="21"/>
  <c r="I594" i="21"/>
  <c r="I595" i="21"/>
  <c r="I596" i="21"/>
  <c r="I597" i="21"/>
  <c r="I598" i="21"/>
  <c r="I599" i="21"/>
  <c r="I600" i="21"/>
  <c r="I601" i="21"/>
  <c r="I602" i="21"/>
  <c r="I603" i="21"/>
  <c r="I604" i="21"/>
  <c r="I605" i="21"/>
  <c r="I606" i="21"/>
  <c r="I607" i="21"/>
  <c r="I608" i="21"/>
  <c r="I609" i="21"/>
  <c r="I610" i="21"/>
  <c r="I611" i="21"/>
  <c r="I612" i="21"/>
  <c r="I613" i="21"/>
  <c r="I614" i="21"/>
  <c r="I615" i="21"/>
  <c r="I616" i="21"/>
  <c r="I617" i="21"/>
  <c r="I618" i="21"/>
  <c r="I619" i="21"/>
  <c r="I620" i="21"/>
  <c r="I621" i="21"/>
  <c r="I622" i="21"/>
  <c r="I623" i="21"/>
  <c r="I624" i="21"/>
  <c r="I625" i="21"/>
  <c r="I626" i="21"/>
  <c r="I627" i="21"/>
  <c r="I628" i="21"/>
  <c r="I629" i="21"/>
  <c r="I630" i="21"/>
  <c r="I631" i="21"/>
  <c r="I632" i="21"/>
  <c r="I633" i="21"/>
  <c r="I634" i="21"/>
  <c r="I635" i="21"/>
  <c r="I636" i="21"/>
  <c r="I637" i="21"/>
  <c r="I638" i="21"/>
  <c r="I639" i="21"/>
  <c r="I640" i="21"/>
  <c r="I641" i="21"/>
  <c r="I642" i="21"/>
  <c r="I643" i="21"/>
  <c r="I644" i="21"/>
  <c r="I645" i="21"/>
  <c r="I646" i="21"/>
  <c r="I647" i="21"/>
  <c r="I648" i="21"/>
  <c r="I649" i="21"/>
  <c r="I650" i="21"/>
  <c r="I651" i="21"/>
  <c r="I652" i="21"/>
  <c r="I653" i="21"/>
  <c r="I654" i="21"/>
  <c r="I655" i="21"/>
  <c r="I656" i="21"/>
  <c r="I657" i="21"/>
  <c r="I658" i="21"/>
  <c r="I659" i="21"/>
  <c r="I660" i="21"/>
  <c r="I661" i="21"/>
  <c r="I662" i="21"/>
  <c r="I663" i="21"/>
  <c r="I664" i="21"/>
  <c r="I665" i="21"/>
  <c r="I666" i="21"/>
  <c r="I667" i="21"/>
  <c r="I668" i="21"/>
  <c r="I669" i="21"/>
  <c r="I670" i="21"/>
  <c r="I671" i="21"/>
  <c r="I672" i="21"/>
  <c r="I673" i="21"/>
  <c r="I674" i="21"/>
  <c r="I675" i="21"/>
  <c r="I676" i="21"/>
  <c r="I677" i="21"/>
  <c r="I678" i="21"/>
  <c r="I679" i="21"/>
  <c r="I680" i="21"/>
  <c r="I681" i="21"/>
  <c r="I682" i="21"/>
  <c r="I683" i="21"/>
  <c r="I684" i="21"/>
  <c r="I685" i="21"/>
  <c r="I686" i="21"/>
  <c r="I687" i="21"/>
  <c r="I688" i="21"/>
  <c r="I689" i="21"/>
  <c r="I690" i="21"/>
  <c r="I691" i="21"/>
  <c r="I692" i="21"/>
  <c r="I693" i="21"/>
  <c r="I694" i="21"/>
  <c r="I695" i="21"/>
  <c r="I696" i="21"/>
  <c r="I697" i="21"/>
  <c r="I698" i="21"/>
  <c r="I699" i="21"/>
  <c r="I700" i="21"/>
  <c r="I701" i="21"/>
  <c r="I702" i="21"/>
  <c r="I703" i="21"/>
  <c r="I704" i="21"/>
  <c r="I705" i="21"/>
  <c r="I706" i="21"/>
  <c r="I707" i="21"/>
  <c r="I708" i="21"/>
  <c r="I709" i="21"/>
  <c r="I710" i="21"/>
  <c r="I711" i="21"/>
  <c r="I712" i="21"/>
  <c r="I713" i="21"/>
  <c r="I714" i="21"/>
  <c r="I715" i="21"/>
  <c r="I716" i="21"/>
  <c r="I717" i="21"/>
  <c r="I718" i="21"/>
  <c r="I719" i="21"/>
  <c r="I720" i="21"/>
  <c r="I721" i="21"/>
  <c r="I722" i="21"/>
  <c r="I723" i="21"/>
  <c r="I724" i="21"/>
  <c r="I725" i="21"/>
  <c r="I726" i="21"/>
  <c r="I727" i="21"/>
  <c r="I728" i="21"/>
  <c r="I729" i="21"/>
  <c r="I730" i="21"/>
  <c r="I731" i="21"/>
  <c r="I732" i="21"/>
  <c r="I733" i="21"/>
  <c r="I734" i="21"/>
  <c r="I735" i="21"/>
  <c r="I736" i="21"/>
  <c r="I737" i="21"/>
  <c r="I738" i="21"/>
  <c r="I739" i="21"/>
  <c r="I740" i="21"/>
  <c r="I741" i="21"/>
  <c r="I742" i="21"/>
  <c r="I743" i="21"/>
  <c r="I744" i="21"/>
  <c r="I745" i="21"/>
  <c r="I746" i="21"/>
  <c r="I747" i="21"/>
  <c r="I748" i="21"/>
  <c r="I749" i="21"/>
  <c r="I750" i="21"/>
  <c r="I751" i="21"/>
  <c r="I752" i="21"/>
  <c r="I753" i="21"/>
  <c r="I754" i="21"/>
  <c r="I755" i="21"/>
  <c r="I756" i="21"/>
  <c r="I757" i="21"/>
  <c r="I758" i="21"/>
  <c r="I759" i="21"/>
  <c r="I760" i="21"/>
  <c r="I761" i="21"/>
  <c r="I762" i="21"/>
  <c r="I763" i="21"/>
  <c r="I764" i="21"/>
  <c r="I765" i="21"/>
  <c r="I766" i="21"/>
  <c r="I767" i="21"/>
  <c r="I768" i="21"/>
  <c r="I769" i="21"/>
  <c r="I770" i="21"/>
  <c r="I771" i="21"/>
  <c r="I772" i="21"/>
  <c r="I773" i="21"/>
  <c r="I774" i="21"/>
  <c r="I775" i="21"/>
  <c r="I776" i="21"/>
  <c r="I777" i="21"/>
  <c r="I778" i="21"/>
  <c r="I779" i="21"/>
  <c r="I780" i="21"/>
  <c r="I781" i="21"/>
  <c r="I782" i="21"/>
  <c r="I783" i="21"/>
  <c r="I784" i="21"/>
  <c r="I785" i="21"/>
  <c r="I786" i="21"/>
  <c r="I787" i="21"/>
  <c r="I788" i="21"/>
  <c r="I789" i="21"/>
  <c r="I790" i="21"/>
  <c r="I791" i="21"/>
  <c r="I792" i="21"/>
  <c r="I793" i="21"/>
  <c r="I794" i="21"/>
  <c r="I795" i="21"/>
  <c r="I796" i="21"/>
  <c r="I797" i="21"/>
  <c r="I798" i="21"/>
  <c r="I799" i="21"/>
  <c r="I800" i="21"/>
  <c r="I801" i="21"/>
  <c r="I802" i="21"/>
  <c r="I803" i="21"/>
  <c r="I804" i="21"/>
  <c r="I805" i="21"/>
  <c r="I806" i="21"/>
  <c r="I807" i="21"/>
  <c r="I808" i="21"/>
  <c r="I809" i="21"/>
  <c r="I810" i="21"/>
  <c r="I811" i="21"/>
  <c r="I812" i="21"/>
  <c r="I813" i="21"/>
  <c r="I814" i="21"/>
  <c r="I815" i="21"/>
  <c r="I816" i="21"/>
  <c r="I817" i="21"/>
  <c r="I818" i="21"/>
  <c r="I819" i="21"/>
  <c r="I820" i="21"/>
  <c r="I821" i="21"/>
  <c r="I822" i="21"/>
  <c r="I823" i="21"/>
  <c r="I824" i="21"/>
  <c r="I825" i="21"/>
  <c r="I826" i="21"/>
  <c r="I827" i="21"/>
  <c r="I828" i="21"/>
  <c r="I829" i="21"/>
  <c r="I830" i="21"/>
  <c r="I831" i="21"/>
  <c r="I832" i="21"/>
  <c r="I833" i="21"/>
  <c r="I834" i="21"/>
  <c r="I835" i="21"/>
  <c r="I836" i="21"/>
  <c r="I837" i="21"/>
  <c r="I838" i="21"/>
  <c r="I839" i="21"/>
  <c r="I840" i="21"/>
  <c r="I841" i="21"/>
  <c r="I842" i="21"/>
  <c r="I843" i="21"/>
  <c r="I844" i="21"/>
  <c r="I845" i="21"/>
  <c r="I846" i="21"/>
  <c r="I847" i="21"/>
  <c r="I848" i="21"/>
  <c r="I849" i="21"/>
  <c r="I850" i="21"/>
  <c r="I851" i="21"/>
  <c r="I852" i="21"/>
  <c r="I853" i="21"/>
  <c r="I854" i="21"/>
  <c r="I855" i="21"/>
  <c r="I856" i="21"/>
  <c r="I857" i="21"/>
  <c r="I858" i="21"/>
  <c r="I859" i="21"/>
  <c r="I860" i="21"/>
  <c r="I861" i="21"/>
  <c r="I862" i="21"/>
  <c r="I863" i="21"/>
  <c r="I864" i="21"/>
  <c r="I865" i="21"/>
  <c r="I866" i="21"/>
  <c r="I867" i="21"/>
  <c r="I868" i="21"/>
  <c r="I869" i="21"/>
  <c r="I870" i="21"/>
  <c r="I871" i="21"/>
  <c r="I872" i="21"/>
  <c r="I873" i="21"/>
  <c r="I874" i="21"/>
  <c r="I875" i="21"/>
  <c r="I876" i="21"/>
  <c r="I877" i="21"/>
  <c r="I878" i="21"/>
  <c r="I879" i="21"/>
  <c r="I880" i="21"/>
  <c r="I881" i="21"/>
  <c r="I882" i="21"/>
  <c r="I883" i="21"/>
  <c r="I884" i="21"/>
  <c r="I885" i="21"/>
  <c r="I886" i="21"/>
  <c r="I887" i="21"/>
  <c r="I888" i="21"/>
  <c r="I889" i="21"/>
  <c r="I890" i="21"/>
  <c r="I891" i="21"/>
  <c r="I892" i="21"/>
  <c r="I893" i="21"/>
  <c r="I894" i="21"/>
  <c r="I895" i="21"/>
  <c r="I896" i="21"/>
  <c r="I897" i="21"/>
  <c r="I898" i="21"/>
  <c r="I899" i="21"/>
  <c r="I900" i="21"/>
  <c r="I901" i="21"/>
  <c r="I902" i="21"/>
  <c r="I903" i="21"/>
  <c r="I904" i="21"/>
  <c r="I905" i="21"/>
  <c r="I906" i="21"/>
  <c r="I907" i="21"/>
  <c r="I908" i="21"/>
  <c r="I909" i="21"/>
  <c r="I910" i="21"/>
  <c r="I911" i="21"/>
  <c r="I912" i="21"/>
  <c r="I913" i="21"/>
  <c r="I914" i="21"/>
  <c r="I915" i="21"/>
  <c r="I916" i="21"/>
  <c r="I917" i="21"/>
  <c r="I918" i="21"/>
  <c r="I919" i="21"/>
  <c r="I920" i="21"/>
  <c r="I921" i="21"/>
  <c r="I922" i="21"/>
  <c r="I923" i="21"/>
  <c r="I924" i="21"/>
  <c r="I925" i="21"/>
  <c r="I926" i="21"/>
  <c r="I927" i="21"/>
  <c r="I928" i="21"/>
  <c r="I929" i="21"/>
  <c r="I930" i="21"/>
  <c r="I931" i="21"/>
  <c r="I932" i="21"/>
  <c r="I933" i="21"/>
  <c r="I934" i="21"/>
  <c r="I935" i="21"/>
  <c r="I936" i="21"/>
  <c r="I937" i="21"/>
  <c r="I938" i="21"/>
  <c r="I939" i="21"/>
  <c r="I940" i="21"/>
  <c r="I941" i="21"/>
  <c r="I942" i="21"/>
  <c r="I943" i="21"/>
  <c r="I944" i="21"/>
  <c r="I945" i="21"/>
  <c r="I946" i="21"/>
  <c r="I947" i="21"/>
  <c r="I948" i="21"/>
  <c r="I949" i="21"/>
  <c r="I950" i="21"/>
  <c r="I951" i="21"/>
  <c r="I952" i="21"/>
  <c r="I953" i="21"/>
  <c r="I954" i="21"/>
  <c r="I955" i="21"/>
  <c r="I956" i="21"/>
  <c r="I957" i="21"/>
  <c r="I958" i="21"/>
  <c r="I959" i="21"/>
  <c r="I960" i="21"/>
  <c r="I961" i="21"/>
  <c r="I962" i="21"/>
  <c r="I963" i="21"/>
  <c r="I964" i="21"/>
  <c r="I965" i="21"/>
  <c r="I966" i="21"/>
  <c r="I967" i="21"/>
  <c r="I968" i="21"/>
  <c r="I969" i="21"/>
  <c r="I970" i="21"/>
  <c r="I971" i="21"/>
  <c r="I972" i="21"/>
  <c r="I973" i="21"/>
  <c r="I974" i="21"/>
  <c r="I975" i="21"/>
  <c r="I976" i="21"/>
  <c r="I977" i="21"/>
  <c r="I978" i="21"/>
  <c r="I979" i="21"/>
  <c r="I980" i="21"/>
  <c r="I981" i="21"/>
  <c r="I982" i="21"/>
  <c r="I983" i="21"/>
  <c r="I984" i="21"/>
  <c r="I985" i="21"/>
  <c r="I986" i="21"/>
  <c r="I987" i="21"/>
  <c r="I988" i="21"/>
  <c r="I989" i="21"/>
  <c r="I990" i="21"/>
  <c r="I991" i="21"/>
  <c r="I992" i="21"/>
  <c r="I993" i="21"/>
  <c r="I994" i="21"/>
  <c r="I995" i="21"/>
  <c r="I996" i="21"/>
  <c r="I997" i="21"/>
  <c r="I998" i="21"/>
  <c r="I999" i="21"/>
  <c r="I1000" i="21"/>
  <c r="I1001"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10" i="21"/>
  <c r="H511" i="21"/>
  <c r="H512" i="21"/>
  <c r="H513" i="21"/>
  <c r="H514" i="21"/>
  <c r="H515" i="21"/>
  <c r="H516" i="21"/>
  <c r="H517" i="21"/>
  <c r="H518" i="21"/>
  <c r="H519" i="21"/>
  <c r="H520" i="21"/>
  <c r="H521" i="21"/>
  <c r="H522" i="21"/>
  <c r="H523" i="21"/>
  <c r="H524" i="21"/>
  <c r="H525" i="21"/>
  <c r="H526" i="21"/>
  <c r="H527" i="21"/>
  <c r="H528" i="21"/>
  <c r="H529" i="21"/>
  <c r="H530" i="21"/>
  <c r="H531" i="21"/>
  <c r="H532" i="21"/>
  <c r="H533" i="21"/>
  <c r="H534" i="21"/>
  <c r="H535" i="21"/>
  <c r="H536" i="21"/>
  <c r="H537" i="21"/>
  <c r="H538" i="21"/>
  <c r="H539" i="21"/>
  <c r="H540" i="21"/>
  <c r="H541" i="21"/>
  <c r="H542" i="21"/>
  <c r="H543" i="21"/>
  <c r="H544" i="21"/>
  <c r="H545" i="21"/>
  <c r="H546" i="21"/>
  <c r="H547" i="21"/>
  <c r="H548" i="21"/>
  <c r="H549" i="21"/>
  <c r="H550" i="21"/>
  <c r="H551" i="21"/>
  <c r="H552" i="21"/>
  <c r="H553" i="21"/>
  <c r="H554" i="21"/>
  <c r="H555" i="21"/>
  <c r="H556" i="21"/>
  <c r="H557" i="21"/>
  <c r="H558" i="21"/>
  <c r="H559" i="21"/>
  <c r="H560" i="21"/>
  <c r="H561" i="21"/>
  <c r="H562" i="21"/>
  <c r="H563" i="21"/>
  <c r="H564" i="21"/>
  <c r="H565" i="21"/>
  <c r="H566" i="21"/>
  <c r="H567" i="21"/>
  <c r="H568" i="21"/>
  <c r="H569" i="21"/>
  <c r="H570" i="21"/>
  <c r="H571" i="21"/>
  <c r="H572" i="21"/>
  <c r="H573" i="21"/>
  <c r="H574" i="21"/>
  <c r="H575" i="21"/>
  <c r="H576" i="21"/>
  <c r="H577" i="21"/>
  <c r="H578" i="21"/>
  <c r="H579" i="21"/>
  <c r="H580" i="21"/>
  <c r="H581" i="21"/>
  <c r="H582" i="21"/>
  <c r="H583" i="21"/>
  <c r="H584" i="21"/>
  <c r="H585" i="21"/>
  <c r="H586" i="21"/>
  <c r="H587" i="21"/>
  <c r="H588" i="21"/>
  <c r="H589" i="21"/>
  <c r="H590" i="21"/>
  <c r="H591" i="21"/>
  <c r="H592" i="21"/>
  <c r="H593" i="21"/>
  <c r="H594" i="21"/>
  <c r="H595" i="21"/>
  <c r="H596" i="21"/>
  <c r="H597" i="21"/>
  <c r="H598" i="21"/>
  <c r="H599" i="21"/>
  <c r="H600" i="21"/>
  <c r="H601" i="21"/>
  <c r="H602" i="21"/>
  <c r="H603" i="21"/>
  <c r="H604" i="21"/>
  <c r="H605" i="21"/>
  <c r="H606" i="21"/>
  <c r="H607" i="21"/>
  <c r="H608" i="21"/>
  <c r="H609" i="21"/>
  <c r="H610" i="21"/>
  <c r="H611" i="21"/>
  <c r="H612" i="21"/>
  <c r="H613" i="21"/>
  <c r="H614" i="21"/>
  <c r="H615" i="21"/>
  <c r="H616" i="21"/>
  <c r="H617" i="21"/>
  <c r="H618" i="21"/>
  <c r="H619" i="21"/>
  <c r="H620" i="21"/>
  <c r="H621" i="21"/>
  <c r="H622" i="21"/>
  <c r="H623" i="21"/>
  <c r="H624" i="21"/>
  <c r="H625" i="21"/>
  <c r="H626" i="21"/>
  <c r="H627" i="21"/>
  <c r="H628" i="21"/>
  <c r="H629" i="21"/>
  <c r="H630" i="21"/>
  <c r="H631" i="21"/>
  <c r="H632" i="21"/>
  <c r="H633" i="21"/>
  <c r="H634" i="21"/>
  <c r="H635" i="21"/>
  <c r="H636" i="21"/>
  <c r="H637" i="21"/>
  <c r="H638" i="21"/>
  <c r="H639" i="21"/>
  <c r="H640" i="21"/>
  <c r="H641" i="21"/>
  <c r="H642" i="21"/>
  <c r="H643" i="21"/>
  <c r="H644" i="21"/>
  <c r="H645" i="21"/>
  <c r="H646" i="21"/>
  <c r="H647" i="21"/>
  <c r="H648" i="21"/>
  <c r="H649" i="21"/>
  <c r="H650" i="21"/>
  <c r="H651" i="21"/>
  <c r="H652" i="21"/>
  <c r="H653" i="21"/>
  <c r="H654" i="21"/>
  <c r="H655" i="21"/>
  <c r="H656" i="21"/>
  <c r="H657" i="21"/>
  <c r="H658" i="21"/>
  <c r="H659" i="21"/>
  <c r="H660" i="21"/>
  <c r="H661" i="21"/>
  <c r="H662" i="21"/>
  <c r="H663" i="21"/>
  <c r="H664" i="21"/>
  <c r="H665" i="21"/>
  <c r="H666" i="21"/>
  <c r="H667" i="21"/>
  <c r="H668" i="21"/>
  <c r="H669" i="21"/>
  <c r="H670" i="21"/>
  <c r="H671" i="21"/>
  <c r="H672" i="21"/>
  <c r="H673" i="21"/>
  <c r="H674" i="21"/>
  <c r="H675" i="21"/>
  <c r="H676" i="21"/>
  <c r="H677" i="21"/>
  <c r="H678" i="21"/>
  <c r="H679" i="21"/>
  <c r="H680" i="21"/>
  <c r="H681" i="21"/>
  <c r="H682" i="21"/>
  <c r="H683" i="21"/>
  <c r="H684" i="21"/>
  <c r="H685" i="21"/>
  <c r="H686" i="21"/>
  <c r="H687" i="21"/>
  <c r="H688" i="21"/>
  <c r="H689" i="21"/>
  <c r="H690" i="21"/>
  <c r="H691" i="21"/>
  <c r="H692" i="21"/>
  <c r="H693" i="21"/>
  <c r="H694" i="21"/>
  <c r="H695" i="21"/>
  <c r="H696" i="21"/>
  <c r="H697" i="21"/>
  <c r="H698" i="21"/>
  <c r="H699" i="21"/>
  <c r="H700" i="21"/>
  <c r="H701" i="21"/>
  <c r="H702" i="21"/>
  <c r="H703" i="21"/>
  <c r="H704" i="21"/>
  <c r="H705" i="21"/>
  <c r="H706" i="21"/>
  <c r="H707" i="21"/>
  <c r="H708" i="21"/>
  <c r="H709" i="21"/>
  <c r="H710" i="21"/>
  <c r="H711" i="21"/>
  <c r="H712" i="21"/>
  <c r="H713" i="21"/>
  <c r="H714" i="21"/>
  <c r="H715" i="21"/>
  <c r="H716" i="21"/>
  <c r="H717" i="21"/>
  <c r="H718" i="21"/>
  <c r="H719" i="21"/>
  <c r="H720" i="21"/>
  <c r="H721" i="21"/>
  <c r="H722" i="21"/>
  <c r="H723" i="21"/>
  <c r="H724" i="21"/>
  <c r="H725" i="21"/>
  <c r="H726" i="21"/>
  <c r="H727" i="21"/>
  <c r="H728" i="21"/>
  <c r="H729" i="21"/>
  <c r="H730" i="21"/>
  <c r="H731" i="21"/>
  <c r="H732" i="21"/>
  <c r="H733" i="21"/>
  <c r="H734" i="21"/>
  <c r="H735" i="21"/>
  <c r="H736" i="21"/>
  <c r="H737" i="21"/>
  <c r="H738" i="21"/>
  <c r="H739" i="21"/>
  <c r="H740" i="21"/>
  <c r="H741" i="21"/>
  <c r="H742" i="21"/>
  <c r="H743" i="21"/>
  <c r="H744" i="21"/>
  <c r="H745" i="21"/>
  <c r="H746" i="21"/>
  <c r="H747" i="21"/>
  <c r="H748" i="21"/>
  <c r="H749" i="21"/>
  <c r="H750" i="21"/>
  <c r="H751" i="21"/>
  <c r="H752" i="21"/>
  <c r="H753" i="21"/>
  <c r="H754" i="21"/>
  <c r="H755" i="21"/>
  <c r="H756" i="21"/>
  <c r="H757" i="21"/>
  <c r="H758" i="21"/>
  <c r="H759" i="21"/>
  <c r="H760" i="21"/>
  <c r="H761" i="21"/>
  <c r="H762" i="21"/>
  <c r="H763" i="21"/>
  <c r="H764" i="21"/>
  <c r="H765" i="21"/>
  <c r="H766" i="21"/>
  <c r="H767" i="21"/>
  <c r="H768" i="21"/>
  <c r="H769" i="21"/>
  <c r="H770" i="21"/>
  <c r="H771" i="21"/>
  <c r="H772" i="21"/>
  <c r="H773" i="21"/>
  <c r="H774" i="21"/>
  <c r="H775" i="21"/>
  <c r="H776" i="21"/>
  <c r="H777" i="21"/>
  <c r="H778" i="21"/>
  <c r="H779" i="21"/>
  <c r="H780" i="21"/>
  <c r="H781" i="21"/>
  <c r="H782" i="21"/>
  <c r="H783" i="21"/>
  <c r="H784" i="21"/>
  <c r="H785" i="21"/>
  <c r="H786" i="21"/>
  <c r="H787" i="21"/>
  <c r="H788" i="21"/>
  <c r="H789" i="21"/>
  <c r="H790" i="21"/>
  <c r="H791" i="21"/>
  <c r="H792" i="21"/>
  <c r="H793" i="21"/>
  <c r="H794" i="21"/>
  <c r="H795" i="21"/>
  <c r="H796" i="21"/>
  <c r="H797" i="21"/>
  <c r="H798" i="21"/>
  <c r="H799" i="21"/>
  <c r="H800" i="21"/>
  <c r="H801" i="21"/>
  <c r="H802" i="21"/>
  <c r="H803" i="21"/>
  <c r="H804" i="21"/>
  <c r="H805" i="21"/>
  <c r="H806" i="21"/>
  <c r="H807" i="21"/>
  <c r="H808" i="21"/>
  <c r="H809" i="21"/>
  <c r="H810" i="21"/>
  <c r="H811" i="21"/>
  <c r="H812" i="21"/>
  <c r="H813" i="21"/>
  <c r="H814" i="21"/>
  <c r="H815" i="21"/>
  <c r="H816" i="21"/>
  <c r="H817" i="21"/>
  <c r="H818" i="21"/>
  <c r="H819" i="21"/>
  <c r="H820" i="21"/>
  <c r="H821" i="21"/>
  <c r="H822" i="21"/>
  <c r="H823" i="21"/>
  <c r="H824" i="21"/>
  <c r="H825" i="21"/>
  <c r="H826" i="21"/>
  <c r="H827" i="21"/>
  <c r="H828" i="21"/>
  <c r="H829" i="21"/>
  <c r="H830" i="21"/>
  <c r="H831" i="21"/>
  <c r="H832" i="21"/>
  <c r="H833" i="21"/>
  <c r="H834" i="21"/>
  <c r="H835" i="21"/>
  <c r="H836" i="21"/>
  <c r="H837" i="21"/>
  <c r="H838" i="21"/>
  <c r="H839" i="21"/>
  <c r="H840" i="21"/>
  <c r="H841" i="21"/>
  <c r="H842" i="21"/>
  <c r="H843" i="21"/>
  <c r="H844" i="21"/>
  <c r="H845" i="21"/>
  <c r="H846" i="21"/>
  <c r="H847" i="21"/>
  <c r="H848" i="21"/>
  <c r="H849" i="21"/>
  <c r="H850" i="21"/>
  <c r="H851" i="21"/>
  <c r="H852" i="21"/>
  <c r="H853" i="21"/>
  <c r="H854" i="21"/>
  <c r="H855" i="21"/>
  <c r="H856" i="21"/>
  <c r="H857" i="21"/>
  <c r="H858" i="21"/>
  <c r="H859" i="21"/>
  <c r="H860" i="21"/>
  <c r="H861" i="21"/>
  <c r="H862" i="21"/>
  <c r="H863" i="21"/>
  <c r="H864" i="21"/>
  <c r="H865" i="21"/>
  <c r="H866" i="21"/>
  <c r="H867" i="21"/>
  <c r="H868" i="21"/>
  <c r="H869" i="21"/>
  <c r="H870" i="21"/>
  <c r="H871" i="21"/>
  <c r="H872" i="21"/>
  <c r="H873" i="21"/>
  <c r="H874" i="21"/>
  <c r="H875" i="21"/>
  <c r="H876" i="21"/>
  <c r="H877" i="21"/>
  <c r="H878" i="21"/>
  <c r="H879" i="21"/>
  <c r="H880" i="21"/>
  <c r="H881" i="21"/>
  <c r="H882" i="21"/>
  <c r="H883" i="21"/>
  <c r="H884" i="21"/>
  <c r="H885" i="21"/>
  <c r="H886" i="21"/>
  <c r="H887" i="21"/>
  <c r="H888" i="21"/>
  <c r="H889" i="21"/>
  <c r="H890" i="21"/>
  <c r="H891" i="21"/>
  <c r="H892" i="21"/>
  <c r="H893" i="21"/>
  <c r="H894" i="21"/>
  <c r="H895" i="21"/>
  <c r="H896" i="21"/>
  <c r="H897" i="21"/>
  <c r="H898" i="21"/>
  <c r="H899" i="21"/>
  <c r="H900" i="21"/>
  <c r="H901" i="21"/>
  <c r="H902" i="21"/>
  <c r="H903" i="21"/>
  <c r="H904" i="21"/>
  <c r="H905" i="21"/>
  <c r="H906" i="21"/>
  <c r="H907" i="21"/>
  <c r="H908" i="21"/>
  <c r="H909" i="21"/>
  <c r="H910" i="21"/>
  <c r="H911" i="21"/>
  <c r="H912" i="21"/>
  <c r="H913" i="21"/>
  <c r="H914" i="21"/>
  <c r="H915" i="21"/>
  <c r="H916" i="21"/>
  <c r="H917" i="21"/>
  <c r="H918" i="21"/>
  <c r="H919" i="21"/>
  <c r="H920" i="21"/>
  <c r="H921" i="21"/>
  <c r="H922" i="21"/>
  <c r="H923" i="21"/>
  <c r="H924" i="21"/>
  <c r="H925" i="21"/>
  <c r="H926" i="21"/>
  <c r="H927" i="21"/>
  <c r="H928" i="21"/>
  <c r="H929" i="21"/>
  <c r="H930" i="21"/>
  <c r="H931" i="21"/>
  <c r="H932" i="21"/>
  <c r="H933" i="21"/>
  <c r="H934" i="21"/>
  <c r="H935" i="21"/>
  <c r="H936" i="21"/>
  <c r="H937" i="21"/>
  <c r="H938" i="21"/>
  <c r="H939" i="21"/>
  <c r="H940" i="21"/>
  <c r="H941" i="21"/>
  <c r="H942" i="21"/>
  <c r="H943" i="21"/>
  <c r="H944" i="21"/>
  <c r="H945" i="21"/>
  <c r="H946" i="21"/>
  <c r="H947" i="21"/>
  <c r="H948" i="21"/>
  <c r="H949" i="21"/>
  <c r="H950" i="21"/>
  <c r="H951" i="21"/>
  <c r="H952" i="21"/>
  <c r="H953" i="21"/>
  <c r="H954" i="21"/>
  <c r="H955" i="21"/>
  <c r="H956" i="21"/>
  <c r="H957" i="21"/>
  <c r="H958" i="21"/>
  <c r="H959" i="21"/>
  <c r="H960" i="21"/>
  <c r="H961" i="21"/>
  <c r="H962" i="21"/>
  <c r="H963" i="21"/>
  <c r="H964" i="21"/>
  <c r="H965" i="21"/>
  <c r="H966" i="21"/>
  <c r="H967" i="21"/>
  <c r="H968" i="21"/>
  <c r="H969" i="21"/>
  <c r="H970" i="21"/>
  <c r="H971" i="21"/>
  <c r="H972" i="21"/>
  <c r="H973" i="21"/>
  <c r="H974" i="21"/>
  <c r="H975" i="21"/>
  <c r="H976" i="21"/>
  <c r="H977" i="21"/>
  <c r="H978" i="21"/>
  <c r="H979" i="21"/>
  <c r="H980" i="21"/>
  <c r="H981" i="21"/>
  <c r="H982" i="21"/>
  <c r="H983" i="21"/>
  <c r="H984" i="21"/>
  <c r="H985" i="21"/>
  <c r="H986" i="21"/>
  <c r="H987" i="21"/>
  <c r="H988" i="21"/>
  <c r="H989" i="21"/>
  <c r="H990" i="21"/>
  <c r="H991" i="21"/>
  <c r="H992" i="21"/>
  <c r="H993" i="21"/>
  <c r="H994" i="21"/>
  <c r="H995" i="21"/>
  <c r="H996" i="21"/>
  <c r="H997" i="21"/>
  <c r="H998" i="21"/>
  <c r="H999" i="21"/>
  <c r="H1000" i="21"/>
  <c r="G144" i="21"/>
  <c r="G145" i="21"/>
  <c r="G146" i="21"/>
  <c r="G147" i="21"/>
  <c r="G148" i="21"/>
  <c r="G149" i="21"/>
  <c r="G150" i="21"/>
  <c r="G151" i="21"/>
  <c r="G152" i="21"/>
  <c r="G153" i="21"/>
  <c r="G154" i="21"/>
  <c r="G155" i="21"/>
  <c r="G156" i="21"/>
  <c r="G157" i="21"/>
  <c r="G158" i="21"/>
  <c r="G159" i="21"/>
  <c r="G160" i="21"/>
  <c r="G161" i="21"/>
  <c r="G162" i="21"/>
  <c r="G163" i="21"/>
  <c r="G164" i="21"/>
  <c r="G165" i="21"/>
  <c r="G166" i="21"/>
  <c r="G167" i="21"/>
  <c r="G168" i="21"/>
  <c r="G169" i="21"/>
  <c r="G170" i="21"/>
  <c r="G171" i="21"/>
  <c r="G172" i="21"/>
  <c r="G173" i="21"/>
  <c r="G174" i="21"/>
  <c r="G175" i="21"/>
  <c r="G176" i="21"/>
  <c r="G177" i="21"/>
  <c r="G178" i="21"/>
  <c r="G179" i="21"/>
  <c r="G180" i="21"/>
  <c r="G181" i="21"/>
  <c r="G182" i="21"/>
  <c r="G183" i="21"/>
  <c r="G184" i="21"/>
  <c r="G185" i="21"/>
  <c r="G186" i="21"/>
  <c r="G187" i="21"/>
  <c r="G188" i="21"/>
  <c r="G189" i="21"/>
  <c r="G190" i="21"/>
  <c r="G191" i="21"/>
  <c r="G192" i="21"/>
  <c r="G193" i="21"/>
  <c r="G194" i="21"/>
  <c r="G195" i="21"/>
  <c r="G196" i="21"/>
  <c r="G197" i="21"/>
  <c r="G198" i="21"/>
  <c r="G199" i="21"/>
  <c r="G200" i="21"/>
  <c r="G201" i="21"/>
  <c r="G202" i="21"/>
  <c r="G203" i="21"/>
  <c r="G204" i="21"/>
  <c r="G205" i="21"/>
  <c r="G206" i="21"/>
  <c r="G207" i="21"/>
  <c r="G208" i="21"/>
  <c r="G209" i="21"/>
  <c r="G210" i="21"/>
  <c r="G211" i="21"/>
  <c r="G212" i="21"/>
  <c r="G213" i="21"/>
  <c r="G214" i="21"/>
  <c r="G215" i="21"/>
  <c r="G216" i="21"/>
  <c r="G217" i="21"/>
  <c r="G218" i="21"/>
  <c r="G219" i="21"/>
  <c r="G220" i="21"/>
  <c r="G221" i="21"/>
  <c r="G222" i="21"/>
  <c r="G223" i="21"/>
  <c r="G224" i="21"/>
  <c r="G225" i="21"/>
  <c r="G226" i="21"/>
  <c r="G227" i="21"/>
  <c r="G228" i="21"/>
  <c r="G229" i="21"/>
  <c r="G230" i="21"/>
  <c r="G231" i="21"/>
  <c r="G232" i="21"/>
  <c r="G233" i="21"/>
  <c r="G234" i="21"/>
  <c r="G235" i="21"/>
  <c r="G236" i="21"/>
  <c r="G237" i="21"/>
  <c r="G238" i="21"/>
  <c r="G239" i="21"/>
  <c r="G240" i="21"/>
  <c r="G241" i="21"/>
  <c r="G242" i="21"/>
  <c r="G243" i="21"/>
  <c r="G244" i="21"/>
  <c r="G245" i="21"/>
  <c r="G246" i="21"/>
  <c r="G247" i="21"/>
  <c r="G248" i="21"/>
  <c r="G249" i="21"/>
  <c r="G250" i="21"/>
  <c r="G251" i="21"/>
  <c r="G252" i="21"/>
  <c r="G253" i="21"/>
  <c r="G254" i="21"/>
  <c r="G255" i="21"/>
  <c r="G256" i="21"/>
  <c r="G257" i="21"/>
  <c r="G258" i="21"/>
  <c r="G259" i="21"/>
  <c r="G260" i="21"/>
  <c r="G261" i="21"/>
  <c r="G262" i="21"/>
  <c r="G263" i="21"/>
  <c r="G264" i="21"/>
  <c r="G265" i="21"/>
  <c r="G266" i="21"/>
  <c r="G267" i="21"/>
  <c r="G268" i="21"/>
  <c r="G269" i="21"/>
  <c r="G270" i="21"/>
  <c r="G271" i="21"/>
  <c r="G272" i="21"/>
  <c r="G273" i="21"/>
  <c r="G274" i="21"/>
  <c r="G275" i="21"/>
  <c r="G276" i="21"/>
  <c r="G277" i="21"/>
  <c r="G278" i="21"/>
  <c r="G279" i="21"/>
  <c r="G280" i="21"/>
  <c r="G281" i="21"/>
  <c r="G282" i="21"/>
  <c r="G283" i="21"/>
  <c r="G284" i="21"/>
  <c r="G285" i="21"/>
  <c r="G286" i="21"/>
  <c r="G287" i="21"/>
  <c r="G288" i="21"/>
  <c r="G289" i="21"/>
  <c r="G290" i="21"/>
  <c r="G291" i="21"/>
  <c r="G292" i="21"/>
  <c r="G293" i="21"/>
  <c r="G294" i="21"/>
  <c r="G295" i="21"/>
  <c r="G296" i="21"/>
  <c r="G297" i="21"/>
  <c r="G298" i="21"/>
  <c r="G299" i="21"/>
  <c r="G300" i="21"/>
  <c r="G301" i="21"/>
  <c r="G302" i="21"/>
  <c r="G303" i="21"/>
  <c r="G304" i="21"/>
  <c r="G305" i="21"/>
  <c r="G306" i="21"/>
  <c r="G307" i="21"/>
  <c r="G308" i="21"/>
  <c r="G309" i="21"/>
  <c r="G310" i="21"/>
  <c r="G311" i="21"/>
  <c r="G312" i="21"/>
  <c r="G313" i="21"/>
  <c r="G314" i="21"/>
  <c r="G315" i="21"/>
  <c r="G316" i="21"/>
  <c r="G317" i="21"/>
  <c r="G318" i="21"/>
  <c r="G319" i="21"/>
  <c r="G320" i="21"/>
  <c r="G321" i="21"/>
  <c r="G322" i="21"/>
  <c r="G323" i="21"/>
  <c r="G324" i="21"/>
  <c r="G325" i="21"/>
  <c r="G326" i="21"/>
  <c r="G327" i="21"/>
  <c r="G328" i="21"/>
  <c r="G329" i="21"/>
  <c r="G330" i="21"/>
  <c r="G331" i="21"/>
  <c r="G332" i="21"/>
  <c r="G333" i="21"/>
  <c r="G334" i="21"/>
  <c r="G335" i="21"/>
  <c r="G336" i="21"/>
  <c r="G337" i="21"/>
  <c r="G338" i="21"/>
  <c r="G339" i="21"/>
  <c r="G340" i="21"/>
  <c r="G341" i="21"/>
  <c r="G342" i="21"/>
  <c r="G343" i="21"/>
  <c r="G344" i="21"/>
  <c r="G345" i="21"/>
  <c r="G346" i="21"/>
  <c r="G347" i="21"/>
  <c r="G348" i="21"/>
  <c r="G349" i="21"/>
  <c r="G350" i="21"/>
  <c r="G351" i="21"/>
  <c r="G352" i="21"/>
  <c r="G353" i="21"/>
  <c r="G354" i="21"/>
  <c r="G355" i="21"/>
  <c r="G356" i="21"/>
  <c r="G357" i="21"/>
  <c r="G358" i="21"/>
  <c r="G359" i="21"/>
  <c r="G360" i="21"/>
  <c r="G361" i="21"/>
  <c r="G362" i="21"/>
  <c r="G363" i="21"/>
  <c r="G364" i="21"/>
  <c r="G365" i="21"/>
  <c r="G366" i="21"/>
  <c r="G367" i="21"/>
  <c r="G368" i="21"/>
  <c r="G369" i="21"/>
  <c r="G370" i="21"/>
  <c r="G371" i="21"/>
  <c r="G372" i="21"/>
  <c r="G373" i="21"/>
  <c r="G374" i="21"/>
  <c r="G375" i="21"/>
  <c r="G376" i="21"/>
  <c r="G377" i="21"/>
  <c r="G378" i="21"/>
  <c r="G379" i="21"/>
  <c r="G380" i="21"/>
  <c r="G381" i="21"/>
  <c r="G382" i="21"/>
  <c r="G383" i="21"/>
  <c r="G384" i="21"/>
  <c r="G385" i="21"/>
  <c r="G386" i="21"/>
  <c r="G387" i="21"/>
  <c r="G388" i="21"/>
  <c r="G389" i="21"/>
  <c r="G390" i="21"/>
  <c r="G391" i="21"/>
  <c r="G392" i="21"/>
  <c r="G393" i="21"/>
  <c r="G394" i="21"/>
  <c r="G395" i="21"/>
  <c r="G396" i="21"/>
  <c r="G397" i="21"/>
  <c r="G398" i="21"/>
  <c r="G399" i="21"/>
  <c r="G400" i="21"/>
  <c r="G401" i="21"/>
  <c r="G402" i="21"/>
  <c r="G403" i="21"/>
  <c r="G404" i="21"/>
  <c r="G405" i="21"/>
  <c r="G406" i="21"/>
  <c r="G407" i="21"/>
  <c r="G408" i="21"/>
  <c r="G409" i="21"/>
  <c r="G410" i="21"/>
  <c r="G411" i="21"/>
  <c r="G412" i="21"/>
  <c r="G413" i="21"/>
  <c r="G414" i="21"/>
  <c r="G415" i="21"/>
  <c r="G416" i="21"/>
  <c r="G417" i="21"/>
  <c r="G418" i="21"/>
  <c r="G419" i="21"/>
  <c r="G420" i="21"/>
  <c r="G421" i="21"/>
  <c r="G422" i="21"/>
  <c r="G423" i="21"/>
  <c r="G424" i="21"/>
  <c r="G425" i="21"/>
  <c r="G426" i="21"/>
  <c r="G427" i="21"/>
  <c r="G428" i="21"/>
  <c r="G429" i="21"/>
  <c r="G430" i="21"/>
  <c r="G431" i="21"/>
  <c r="G432" i="21"/>
  <c r="G433" i="21"/>
  <c r="G434" i="21"/>
  <c r="G435" i="21"/>
  <c r="G436" i="21"/>
  <c r="G437" i="21"/>
  <c r="G438" i="21"/>
  <c r="G439" i="21"/>
  <c r="G440" i="21"/>
  <c r="G441" i="21"/>
  <c r="G442" i="21"/>
  <c r="G443" i="21"/>
  <c r="G444" i="21"/>
  <c r="G445" i="21"/>
  <c r="G446" i="21"/>
  <c r="G447" i="21"/>
  <c r="G448" i="21"/>
  <c r="G449" i="21"/>
  <c r="G450" i="21"/>
  <c r="G451" i="21"/>
  <c r="G452" i="21"/>
  <c r="G453" i="21"/>
  <c r="G454" i="21"/>
  <c r="G455" i="21"/>
  <c r="G456" i="21"/>
  <c r="G457" i="21"/>
  <c r="G458" i="21"/>
  <c r="G459" i="21"/>
  <c r="G460" i="21"/>
  <c r="G461" i="21"/>
  <c r="G462" i="21"/>
  <c r="G463" i="21"/>
  <c r="G464" i="21"/>
  <c r="G465" i="21"/>
  <c r="G466" i="21"/>
  <c r="G467" i="21"/>
  <c r="G468" i="21"/>
  <c r="G469" i="21"/>
  <c r="G470" i="21"/>
  <c r="G471" i="21"/>
  <c r="G472" i="21"/>
  <c r="G473" i="21"/>
  <c r="G474" i="21"/>
  <c r="G475" i="21"/>
  <c r="G476" i="21"/>
  <c r="G477" i="21"/>
  <c r="G478" i="21"/>
  <c r="G479" i="21"/>
  <c r="G480" i="21"/>
  <c r="G481" i="21"/>
  <c r="G482" i="21"/>
  <c r="G483" i="21"/>
  <c r="G484" i="21"/>
  <c r="G485" i="21"/>
  <c r="G486" i="21"/>
  <c r="G487" i="21"/>
  <c r="G488" i="21"/>
  <c r="G489" i="21"/>
  <c r="G490" i="21"/>
  <c r="G491" i="21"/>
  <c r="G492" i="21"/>
  <c r="G493" i="21"/>
  <c r="G494" i="21"/>
  <c r="G495" i="21"/>
  <c r="G496" i="21"/>
  <c r="G497" i="21"/>
  <c r="G498" i="21"/>
  <c r="G499" i="21"/>
  <c r="G500" i="21"/>
  <c r="G501" i="21"/>
  <c r="G502" i="21"/>
  <c r="G503" i="21"/>
  <c r="G504" i="21"/>
  <c r="G505" i="21"/>
  <c r="G506" i="21"/>
  <c r="G507" i="21"/>
  <c r="G508" i="21"/>
  <c r="G509" i="21"/>
  <c r="G510" i="21"/>
  <c r="G511" i="21"/>
  <c r="G512" i="21"/>
  <c r="G513" i="21"/>
  <c r="G514" i="21"/>
  <c r="G515" i="21"/>
  <c r="G516" i="21"/>
  <c r="G517" i="21"/>
  <c r="G518" i="21"/>
  <c r="G519" i="21"/>
  <c r="G520" i="21"/>
  <c r="G521" i="21"/>
  <c r="G522" i="21"/>
  <c r="G523" i="21"/>
  <c r="G524" i="21"/>
  <c r="G525" i="21"/>
  <c r="G526" i="21"/>
  <c r="G527" i="21"/>
  <c r="G528" i="21"/>
  <c r="G529" i="21"/>
  <c r="G530" i="21"/>
  <c r="G531" i="21"/>
  <c r="G532" i="21"/>
  <c r="G533" i="21"/>
  <c r="G534" i="21"/>
  <c r="G535" i="21"/>
  <c r="G536" i="21"/>
  <c r="G537" i="21"/>
  <c r="G538" i="21"/>
  <c r="G539" i="21"/>
  <c r="G540" i="21"/>
  <c r="G541" i="21"/>
  <c r="G542" i="21"/>
  <c r="G543" i="21"/>
  <c r="G544" i="21"/>
  <c r="G545" i="21"/>
  <c r="G546" i="21"/>
  <c r="G547" i="21"/>
  <c r="G548" i="21"/>
  <c r="G549" i="21"/>
  <c r="G550" i="21"/>
  <c r="G551" i="21"/>
  <c r="G552" i="21"/>
  <c r="G553" i="21"/>
  <c r="G554" i="21"/>
  <c r="G555" i="21"/>
  <c r="G556" i="21"/>
  <c r="G557" i="21"/>
  <c r="G558" i="21"/>
  <c r="G559" i="21"/>
  <c r="G560" i="21"/>
  <c r="G561" i="21"/>
  <c r="G562" i="21"/>
  <c r="G563" i="21"/>
  <c r="G564" i="21"/>
  <c r="G565" i="21"/>
  <c r="G566" i="21"/>
  <c r="G567" i="21"/>
  <c r="G568" i="21"/>
  <c r="G569" i="21"/>
  <c r="G570" i="21"/>
  <c r="G571" i="21"/>
  <c r="G572" i="21"/>
  <c r="G573" i="21"/>
  <c r="G574" i="21"/>
  <c r="G575" i="21"/>
  <c r="G576" i="21"/>
  <c r="G577" i="21"/>
  <c r="G578" i="21"/>
  <c r="G579" i="21"/>
  <c r="G580" i="21"/>
  <c r="G581" i="21"/>
  <c r="G582" i="21"/>
  <c r="G583" i="21"/>
  <c r="G584" i="21"/>
  <c r="G585" i="21"/>
  <c r="G586" i="21"/>
  <c r="G587" i="21"/>
  <c r="G588" i="21"/>
  <c r="G589" i="21"/>
  <c r="G590" i="21"/>
  <c r="G591" i="21"/>
  <c r="G592" i="21"/>
  <c r="G593" i="21"/>
  <c r="G594" i="21"/>
  <c r="G595" i="21"/>
  <c r="G596" i="21"/>
  <c r="G597" i="21"/>
  <c r="G598" i="21"/>
  <c r="G599" i="21"/>
  <c r="G600" i="21"/>
  <c r="G601" i="21"/>
  <c r="G602" i="21"/>
  <c r="G603" i="21"/>
  <c r="G604" i="21"/>
  <c r="G605" i="21"/>
  <c r="G606" i="21"/>
  <c r="G607" i="21"/>
  <c r="G608" i="21"/>
  <c r="G609" i="21"/>
  <c r="G610" i="21"/>
  <c r="G611" i="21"/>
  <c r="G612" i="21"/>
  <c r="G613" i="21"/>
  <c r="G614" i="21"/>
  <c r="G615" i="21"/>
  <c r="G616" i="21"/>
  <c r="G617" i="21"/>
  <c r="G618" i="21"/>
  <c r="G619" i="21"/>
  <c r="G620" i="21"/>
  <c r="G621" i="21"/>
  <c r="G622" i="21"/>
  <c r="G623" i="21"/>
  <c r="G624" i="21"/>
  <c r="G625" i="21"/>
  <c r="G626" i="21"/>
  <c r="G627" i="21"/>
  <c r="G628" i="21"/>
  <c r="G629" i="21"/>
  <c r="G630" i="21"/>
  <c r="G631" i="21"/>
  <c r="G632" i="21"/>
  <c r="G633" i="21"/>
  <c r="G634" i="21"/>
  <c r="G635" i="21"/>
  <c r="G636" i="21"/>
  <c r="G637" i="21"/>
  <c r="G638" i="21"/>
  <c r="G639" i="21"/>
  <c r="G640" i="21"/>
  <c r="G641" i="21"/>
  <c r="G642" i="21"/>
  <c r="G643" i="21"/>
  <c r="G644" i="21"/>
  <c r="G645" i="21"/>
  <c r="G646" i="21"/>
  <c r="G647" i="21"/>
  <c r="G648" i="21"/>
  <c r="G649" i="21"/>
  <c r="G650" i="21"/>
  <c r="G651" i="21"/>
  <c r="G652" i="21"/>
  <c r="G653" i="21"/>
  <c r="G654" i="21"/>
  <c r="G655" i="21"/>
  <c r="G656" i="21"/>
  <c r="G657" i="21"/>
  <c r="G658" i="21"/>
  <c r="G659" i="21"/>
  <c r="G660" i="21"/>
  <c r="G661" i="21"/>
  <c r="G662" i="21"/>
  <c r="G663" i="21"/>
  <c r="G664" i="21"/>
  <c r="G665" i="21"/>
  <c r="G666" i="21"/>
  <c r="G667" i="21"/>
  <c r="G668" i="21"/>
  <c r="G669" i="21"/>
  <c r="G670" i="21"/>
  <c r="G671" i="21"/>
  <c r="G672" i="21"/>
  <c r="G673" i="21"/>
  <c r="G674" i="21"/>
  <c r="G675" i="21"/>
  <c r="G676" i="21"/>
  <c r="G677" i="21"/>
  <c r="G678" i="21"/>
  <c r="G679" i="21"/>
  <c r="G680" i="21"/>
  <c r="G681" i="21"/>
  <c r="G682" i="21"/>
  <c r="G683" i="21"/>
  <c r="G684" i="21"/>
  <c r="G685" i="21"/>
  <c r="G686" i="21"/>
  <c r="G687" i="21"/>
  <c r="G688" i="21"/>
  <c r="G689" i="21"/>
  <c r="G690" i="21"/>
  <c r="G691" i="21"/>
  <c r="G692" i="21"/>
  <c r="G693" i="21"/>
  <c r="G694" i="21"/>
  <c r="G695" i="21"/>
  <c r="G696" i="21"/>
  <c r="G697" i="21"/>
  <c r="G698" i="21"/>
  <c r="G699" i="21"/>
  <c r="G700" i="21"/>
  <c r="G701" i="21"/>
  <c r="G702" i="21"/>
  <c r="G703" i="21"/>
  <c r="G704" i="21"/>
  <c r="G705" i="21"/>
  <c r="G706" i="21"/>
  <c r="G707" i="21"/>
  <c r="G708" i="21"/>
  <c r="G709" i="21"/>
  <c r="G710" i="21"/>
  <c r="G711" i="21"/>
  <c r="G712" i="21"/>
  <c r="G713" i="21"/>
  <c r="G714" i="21"/>
  <c r="G715" i="21"/>
  <c r="G716" i="21"/>
  <c r="G717" i="21"/>
  <c r="G718" i="21"/>
  <c r="G719" i="21"/>
  <c r="G720" i="21"/>
  <c r="G721" i="21"/>
  <c r="G722" i="21"/>
  <c r="G723" i="21"/>
  <c r="G724" i="21"/>
  <c r="G725" i="21"/>
  <c r="G726" i="21"/>
  <c r="G727" i="21"/>
  <c r="G728" i="21"/>
  <c r="G729" i="21"/>
  <c r="G730" i="21"/>
  <c r="G731" i="21"/>
  <c r="G732" i="21"/>
  <c r="G733" i="21"/>
  <c r="G734" i="21"/>
  <c r="G735" i="21"/>
  <c r="G736" i="21"/>
  <c r="G737" i="21"/>
  <c r="G738" i="21"/>
  <c r="G739" i="21"/>
  <c r="G740" i="21"/>
  <c r="G741" i="21"/>
  <c r="G742" i="21"/>
  <c r="G743" i="21"/>
  <c r="G744" i="21"/>
  <c r="G745" i="21"/>
  <c r="G746" i="21"/>
  <c r="G747" i="21"/>
  <c r="G748" i="21"/>
  <c r="G749" i="21"/>
  <c r="G750" i="21"/>
  <c r="G751" i="21"/>
  <c r="G752" i="21"/>
  <c r="G753" i="21"/>
  <c r="G754" i="21"/>
  <c r="G755" i="21"/>
  <c r="G756" i="21"/>
  <c r="G757" i="21"/>
  <c r="G758" i="21"/>
  <c r="G759" i="21"/>
  <c r="G760" i="21"/>
  <c r="G761" i="21"/>
  <c r="G762" i="21"/>
  <c r="G763" i="21"/>
  <c r="G764" i="21"/>
  <c r="G765" i="21"/>
  <c r="G766" i="21"/>
  <c r="G767" i="21"/>
  <c r="G768" i="21"/>
  <c r="G769" i="21"/>
  <c r="G770" i="21"/>
  <c r="G771" i="21"/>
  <c r="G772" i="21"/>
  <c r="G773" i="21"/>
  <c r="G774" i="21"/>
  <c r="G775" i="21"/>
  <c r="G776" i="21"/>
  <c r="G777" i="21"/>
  <c r="G778" i="21"/>
  <c r="G779" i="21"/>
  <c r="G780" i="21"/>
  <c r="G781" i="21"/>
  <c r="G782" i="21"/>
  <c r="G783" i="21"/>
  <c r="G784" i="21"/>
  <c r="G785" i="21"/>
  <c r="G786" i="21"/>
  <c r="G787" i="21"/>
  <c r="G788" i="21"/>
  <c r="G789" i="21"/>
  <c r="G790" i="21"/>
  <c r="G791" i="21"/>
  <c r="G792" i="21"/>
  <c r="G793" i="21"/>
  <c r="G794" i="21"/>
  <c r="G795" i="21"/>
  <c r="G796" i="21"/>
  <c r="G797" i="21"/>
  <c r="G798" i="21"/>
  <c r="G799" i="21"/>
  <c r="G800" i="21"/>
  <c r="G801" i="21"/>
  <c r="G802" i="21"/>
  <c r="G803" i="21"/>
  <c r="G804" i="21"/>
  <c r="G805" i="21"/>
  <c r="G806" i="21"/>
  <c r="G807" i="21"/>
  <c r="G808" i="21"/>
  <c r="G809" i="21"/>
  <c r="G810" i="21"/>
  <c r="G811" i="21"/>
  <c r="G812" i="21"/>
  <c r="G813" i="21"/>
  <c r="G814" i="21"/>
  <c r="G815" i="21"/>
  <c r="G816" i="21"/>
  <c r="G817" i="21"/>
  <c r="G818" i="21"/>
  <c r="G819" i="21"/>
  <c r="G820" i="21"/>
  <c r="G821" i="21"/>
  <c r="G822" i="21"/>
  <c r="G823" i="21"/>
  <c r="G824" i="21"/>
  <c r="G825" i="21"/>
  <c r="G826" i="21"/>
  <c r="G827" i="21"/>
  <c r="G828" i="21"/>
  <c r="G829" i="21"/>
  <c r="G830" i="21"/>
  <c r="G831" i="21"/>
  <c r="G832" i="21"/>
  <c r="G833" i="21"/>
  <c r="G834" i="21"/>
  <c r="G835" i="21"/>
  <c r="G836" i="21"/>
  <c r="G837" i="21"/>
  <c r="G838" i="21"/>
  <c r="G839" i="21"/>
  <c r="G840" i="21"/>
  <c r="G841" i="21"/>
  <c r="G842" i="21"/>
  <c r="G843" i="21"/>
  <c r="G844" i="21"/>
  <c r="G845" i="21"/>
  <c r="G846" i="21"/>
  <c r="G847" i="21"/>
  <c r="G848" i="21"/>
  <c r="G849" i="21"/>
  <c r="G850" i="21"/>
  <c r="G851" i="21"/>
  <c r="G852" i="21"/>
  <c r="G853" i="21"/>
  <c r="G854" i="21"/>
  <c r="G855" i="21"/>
  <c r="G856" i="21"/>
  <c r="G857" i="21"/>
  <c r="G858" i="21"/>
  <c r="G859" i="21"/>
  <c r="G860" i="21"/>
  <c r="G861" i="21"/>
  <c r="G862" i="21"/>
  <c r="G863" i="21"/>
  <c r="G864" i="21"/>
  <c r="G865" i="21"/>
  <c r="G866" i="21"/>
  <c r="G867" i="21"/>
  <c r="G868" i="21"/>
  <c r="G869" i="21"/>
  <c r="G870" i="21"/>
  <c r="G871" i="21"/>
  <c r="G872" i="21"/>
  <c r="G873" i="21"/>
  <c r="G874" i="21"/>
  <c r="G875" i="21"/>
  <c r="G876" i="21"/>
  <c r="G877" i="21"/>
  <c r="G878" i="21"/>
  <c r="G879" i="21"/>
  <c r="G880" i="21"/>
  <c r="G881" i="21"/>
  <c r="G882" i="21"/>
  <c r="G883" i="21"/>
  <c r="G884" i="21"/>
  <c r="G885" i="21"/>
  <c r="G886" i="21"/>
  <c r="G887" i="21"/>
  <c r="G888" i="21"/>
  <c r="G889" i="21"/>
  <c r="G890" i="21"/>
  <c r="G891" i="21"/>
  <c r="G892" i="21"/>
  <c r="G893" i="21"/>
  <c r="G894" i="21"/>
  <c r="G895" i="21"/>
  <c r="G896" i="21"/>
  <c r="G897" i="21"/>
  <c r="G898" i="21"/>
  <c r="G899" i="21"/>
  <c r="G900" i="21"/>
  <c r="G901" i="21"/>
  <c r="G902" i="21"/>
  <c r="G903" i="21"/>
  <c r="G904" i="21"/>
  <c r="G905" i="21"/>
  <c r="G906" i="21"/>
  <c r="G907" i="21"/>
  <c r="G908" i="21"/>
  <c r="G909" i="21"/>
  <c r="G910" i="21"/>
  <c r="G911" i="21"/>
  <c r="G912" i="21"/>
  <c r="G913" i="21"/>
  <c r="G914" i="21"/>
  <c r="G915" i="21"/>
  <c r="G916" i="21"/>
  <c r="G917" i="21"/>
  <c r="G918" i="21"/>
  <c r="G919" i="21"/>
  <c r="G920" i="21"/>
  <c r="G921" i="21"/>
  <c r="G922" i="21"/>
  <c r="G923" i="21"/>
  <c r="G924" i="21"/>
  <c r="G925" i="21"/>
  <c r="G926" i="21"/>
  <c r="G927" i="21"/>
  <c r="G928" i="21"/>
  <c r="G929" i="21"/>
  <c r="G930" i="21"/>
  <c r="G931" i="21"/>
  <c r="G932" i="21"/>
  <c r="G933" i="21"/>
  <c r="G934" i="21"/>
  <c r="G935" i="21"/>
  <c r="G936" i="21"/>
  <c r="G937" i="21"/>
  <c r="G938" i="21"/>
  <c r="G939" i="21"/>
  <c r="G940" i="21"/>
  <c r="G941" i="21"/>
  <c r="G942" i="21"/>
  <c r="G943" i="21"/>
  <c r="G944" i="21"/>
  <c r="G945" i="21"/>
  <c r="G946" i="21"/>
  <c r="G947" i="21"/>
  <c r="G948" i="21"/>
  <c r="G949" i="21"/>
  <c r="G950" i="21"/>
  <c r="G951" i="21"/>
  <c r="G952" i="21"/>
  <c r="G953" i="21"/>
  <c r="G954" i="21"/>
  <c r="G955" i="21"/>
  <c r="G956" i="21"/>
  <c r="G957" i="21"/>
  <c r="G958" i="21"/>
  <c r="G959" i="21"/>
  <c r="G960" i="21"/>
  <c r="G961" i="21"/>
  <c r="G962" i="21"/>
  <c r="G963" i="21"/>
  <c r="G964" i="21"/>
  <c r="G965" i="21"/>
  <c r="G966" i="21"/>
  <c r="G967" i="21"/>
  <c r="G968" i="21"/>
  <c r="G969" i="21"/>
  <c r="G970" i="21"/>
  <c r="G971" i="21"/>
  <c r="G972" i="21"/>
  <c r="G973" i="21"/>
  <c r="G974" i="21"/>
  <c r="G975" i="21"/>
  <c r="G976" i="21"/>
  <c r="G977" i="21"/>
  <c r="G978" i="21"/>
  <c r="G979" i="21"/>
  <c r="G980" i="21"/>
  <c r="G981" i="21"/>
  <c r="G982" i="21"/>
  <c r="G983" i="21"/>
  <c r="G984" i="21"/>
  <c r="G985" i="21"/>
  <c r="G986" i="21"/>
  <c r="G987" i="21"/>
  <c r="G988" i="21"/>
  <c r="G989" i="21"/>
  <c r="G990" i="21"/>
  <c r="G991" i="21"/>
  <c r="G992" i="21"/>
  <c r="G993" i="21"/>
  <c r="G994" i="21"/>
  <c r="G995" i="21"/>
  <c r="G996" i="21"/>
  <c r="G997" i="21"/>
  <c r="G998" i="21"/>
  <c r="G999" i="21"/>
  <c r="G1000" i="21"/>
  <c r="G1001" i="21"/>
  <c r="F144" i="21"/>
  <c r="F145" i="21"/>
  <c r="F146" i="21"/>
  <c r="F147" i="21"/>
  <c r="F148" i="21"/>
  <c r="F149" i="21"/>
  <c r="F150" i="21"/>
  <c r="F151" i="21"/>
  <c r="F152" i="21"/>
  <c r="F153" i="21"/>
  <c r="F154" i="21"/>
  <c r="F155" i="21"/>
  <c r="F156" i="21"/>
  <c r="F157" i="21"/>
  <c r="F158" i="21"/>
  <c r="F159" i="21"/>
  <c r="F160" i="21"/>
  <c r="F161" i="21"/>
  <c r="F162" i="21"/>
  <c r="F163" i="21"/>
  <c r="F164" i="21"/>
  <c r="F165" i="21"/>
  <c r="F166" i="21"/>
  <c r="F167" i="21"/>
  <c r="F168" i="21"/>
  <c r="F169" i="21"/>
  <c r="F170" i="21"/>
  <c r="F171" i="21"/>
  <c r="F172" i="21"/>
  <c r="F173" i="21"/>
  <c r="F174" i="21"/>
  <c r="F175" i="21"/>
  <c r="F176" i="21"/>
  <c r="F177" i="21"/>
  <c r="F178" i="21"/>
  <c r="F179" i="21"/>
  <c r="F180" i="21"/>
  <c r="F181" i="21"/>
  <c r="F182" i="21"/>
  <c r="F183" i="21"/>
  <c r="F184" i="21"/>
  <c r="F185" i="21"/>
  <c r="F186" i="21"/>
  <c r="F187" i="21"/>
  <c r="F188" i="21"/>
  <c r="F189" i="21"/>
  <c r="F190" i="21"/>
  <c r="F191" i="21"/>
  <c r="F192" i="21"/>
  <c r="F193" i="21"/>
  <c r="F194" i="21"/>
  <c r="F195" i="21"/>
  <c r="F196" i="21"/>
  <c r="F197" i="21"/>
  <c r="F198" i="21"/>
  <c r="F199" i="21"/>
  <c r="F200" i="21"/>
  <c r="F201" i="21"/>
  <c r="F202" i="21"/>
  <c r="F203" i="21"/>
  <c r="F204" i="21"/>
  <c r="F205" i="21"/>
  <c r="F206" i="21"/>
  <c r="F207" i="21"/>
  <c r="F208" i="21"/>
  <c r="F209" i="21"/>
  <c r="F210" i="21"/>
  <c r="F211" i="21"/>
  <c r="F212" i="21"/>
  <c r="F213" i="21"/>
  <c r="F214" i="21"/>
  <c r="F215" i="21"/>
  <c r="F216" i="21"/>
  <c r="F217" i="21"/>
  <c r="F218" i="21"/>
  <c r="F219" i="21"/>
  <c r="F220" i="21"/>
  <c r="F221" i="21"/>
  <c r="F222" i="21"/>
  <c r="F223" i="21"/>
  <c r="F224" i="21"/>
  <c r="F225" i="21"/>
  <c r="F226" i="21"/>
  <c r="F227" i="21"/>
  <c r="F228" i="21"/>
  <c r="F229" i="21"/>
  <c r="F230" i="21"/>
  <c r="F231" i="21"/>
  <c r="F232" i="21"/>
  <c r="F233" i="21"/>
  <c r="F234" i="21"/>
  <c r="F235" i="21"/>
  <c r="F236" i="21"/>
  <c r="F237" i="21"/>
  <c r="F238" i="21"/>
  <c r="F239" i="21"/>
  <c r="F240" i="21"/>
  <c r="F241" i="21"/>
  <c r="F242" i="21"/>
  <c r="F243" i="21"/>
  <c r="F244" i="21"/>
  <c r="F245" i="21"/>
  <c r="F246" i="21"/>
  <c r="F247" i="21"/>
  <c r="F248" i="21"/>
  <c r="F249" i="21"/>
  <c r="F250" i="21"/>
  <c r="F251" i="21"/>
  <c r="F252" i="21"/>
  <c r="F253" i="21"/>
  <c r="F254" i="21"/>
  <c r="F255" i="21"/>
  <c r="F256" i="21"/>
  <c r="F257" i="21"/>
  <c r="F258" i="21"/>
  <c r="F259" i="21"/>
  <c r="F260" i="21"/>
  <c r="F261" i="21"/>
  <c r="F262" i="21"/>
  <c r="F263" i="21"/>
  <c r="F264" i="21"/>
  <c r="F265" i="21"/>
  <c r="F266" i="21"/>
  <c r="F267" i="21"/>
  <c r="F268" i="21"/>
  <c r="F269" i="21"/>
  <c r="F270" i="21"/>
  <c r="F271" i="21"/>
  <c r="F272" i="21"/>
  <c r="F273" i="21"/>
  <c r="F274" i="21"/>
  <c r="F275" i="21"/>
  <c r="F276" i="21"/>
  <c r="F277" i="21"/>
  <c r="F278" i="21"/>
  <c r="F279" i="21"/>
  <c r="F280" i="21"/>
  <c r="F281" i="21"/>
  <c r="F282" i="21"/>
  <c r="F283" i="21"/>
  <c r="F284" i="21"/>
  <c r="F285" i="21"/>
  <c r="F286" i="21"/>
  <c r="F287" i="21"/>
  <c r="F288" i="21"/>
  <c r="F289" i="21"/>
  <c r="F290" i="21"/>
  <c r="F291" i="21"/>
  <c r="F292" i="21"/>
  <c r="F293" i="21"/>
  <c r="F294" i="21"/>
  <c r="F295" i="21"/>
  <c r="F296" i="21"/>
  <c r="F297" i="21"/>
  <c r="F298" i="21"/>
  <c r="F299" i="21"/>
  <c r="F300" i="21"/>
  <c r="F301" i="21"/>
  <c r="F302" i="21"/>
  <c r="F303" i="21"/>
  <c r="F304" i="21"/>
  <c r="F305" i="21"/>
  <c r="F306" i="21"/>
  <c r="F307" i="21"/>
  <c r="F308" i="21"/>
  <c r="F309" i="21"/>
  <c r="F310" i="21"/>
  <c r="F311" i="21"/>
  <c r="F312" i="21"/>
  <c r="F313" i="21"/>
  <c r="F314" i="21"/>
  <c r="F315" i="21"/>
  <c r="F316" i="21"/>
  <c r="F317" i="21"/>
  <c r="F318" i="21"/>
  <c r="F319" i="21"/>
  <c r="F320" i="21"/>
  <c r="F321" i="21"/>
  <c r="F322" i="21"/>
  <c r="F323" i="21"/>
  <c r="F324" i="21"/>
  <c r="F325" i="21"/>
  <c r="F326" i="21"/>
  <c r="F327" i="21"/>
  <c r="F328" i="21"/>
  <c r="F329" i="21"/>
  <c r="F330" i="21"/>
  <c r="F331" i="21"/>
  <c r="F332" i="21"/>
  <c r="F333" i="21"/>
  <c r="F334" i="21"/>
  <c r="F335" i="21"/>
  <c r="F336" i="21"/>
  <c r="F337" i="21"/>
  <c r="F338" i="21"/>
  <c r="F339" i="21"/>
  <c r="F340" i="21"/>
  <c r="F341" i="21"/>
  <c r="F342" i="21"/>
  <c r="F343" i="21"/>
  <c r="F344" i="21"/>
  <c r="F345" i="21"/>
  <c r="F346" i="21"/>
  <c r="F347" i="21"/>
  <c r="F348" i="21"/>
  <c r="F349" i="21"/>
  <c r="F350" i="21"/>
  <c r="F351" i="21"/>
  <c r="F352" i="21"/>
  <c r="F353" i="21"/>
  <c r="F354" i="21"/>
  <c r="F355" i="21"/>
  <c r="F356" i="21"/>
  <c r="F357" i="21"/>
  <c r="F358" i="21"/>
  <c r="F359" i="21"/>
  <c r="F360" i="21"/>
  <c r="F361" i="21"/>
  <c r="F362" i="21"/>
  <c r="F363" i="21"/>
  <c r="F364" i="21"/>
  <c r="F365" i="21"/>
  <c r="F366" i="21"/>
  <c r="F367" i="21"/>
  <c r="F368" i="21"/>
  <c r="F369" i="21"/>
  <c r="F370" i="21"/>
  <c r="F371" i="21"/>
  <c r="F372" i="21"/>
  <c r="F373" i="21"/>
  <c r="F374" i="21"/>
  <c r="F375" i="21"/>
  <c r="F376" i="21"/>
  <c r="F377" i="21"/>
  <c r="F378" i="21"/>
  <c r="F379" i="21"/>
  <c r="F380" i="21"/>
  <c r="F381" i="21"/>
  <c r="F382" i="21"/>
  <c r="F383" i="21"/>
  <c r="F384" i="21"/>
  <c r="F385" i="21"/>
  <c r="F386" i="21"/>
  <c r="F387" i="21"/>
  <c r="F388" i="21"/>
  <c r="F389" i="21"/>
  <c r="F390" i="21"/>
  <c r="F391" i="21"/>
  <c r="F392" i="21"/>
  <c r="F393" i="21"/>
  <c r="F394" i="21"/>
  <c r="F395" i="21"/>
  <c r="F396" i="21"/>
  <c r="F397" i="21"/>
  <c r="F398" i="21"/>
  <c r="F399" i="21"/>
  <c r="F400" i="21"/>
  <c r="F401" i="21"/>
  <c r="F402" i="21"/>
  <c r="F403" i="21"/>
  <c r="F404" i="21"/>
  <c r="F405" i="21"/>
  <c r="F406" i="21"/>
  <c r="F407" i="21"/>
  <c r="F408" i="21"/>
  <c r="F409" i="21"/>
  <c r="F410" i="21"/>
  <c r="F411" i="21"/>
  <c r="F412" i="21"/>
  <c r="F413" i="21"/>
  <c r="F414" i="21"/>
  <c r="F415" i="21"/>
  <c r="F416" i="21"/>
  <c r="F417" i="21"/>
  <c r="F418" i="21"/>
  <c r="F419" i="21"/>
  <c r="F420" i="21"/>
  <c r="F421" i="21"/>
  <c r="F422" i="21"/>
  <c r="F423" i="21"/>
  <c r="F424" i="21"/>
  <c r="F425" i="21"/>
  <c r="F426" i="21"/>
  <c r="F427" i="21"/>
  <c r="F428" i="21"/>
  <c r="F429" i="21"/>
  <c r="F430" i="21"/>
  <c r="F431" i="21"/>
  <c r="F432" i="21"/>
  <c r="F433" i="21"/>
  <c r="F434" i="21"/>
  <c r="F435" i="21"/>
  <c r="F436" i="21"/>
  <c r="F437" i="21"/>
  <c r="F438" i="21"/>
  <c r="F439" i="21"/>
  <c r="F440" i="21"/>
  <c r="F441" i="21"/>
  <c r="F442" i="21"/>
  <c r="F443" i="21"/>
  <c r="F444" i="21"/>
  <c r="F445" i="21"/>
  <c r="F446" i="21"/>
  <c r="F447" i="21"/>
  <c r="F448" i="21"/>
  <c r="F449" i="21"/>
  <c r="F450" i="21"/>
  <c r="F451" i="21"/>
  <c r="F452" i="21"/>
  <c r="F453" i="21"/>
  <c r="F454" i="21"/>
  <c r="F455" i="21"/>
  <c r="F456" i="21"/>
  <c r="F457" i="21"/>
  <c r="F458" i="21"/>
  <c r="F459" i="21"/>
  <c r="F460" i="21"/>
  <c r="F461" i="21"/>
  <c r="F462" i="21"/>
  <c r="F463" i="21"/>
  <c r="F464" i="21"/>
  <c r="F465" i="21"/>
  <c r="F466" i="21"/>
  <c r="F467" i="21"/>
  <c r="F468" i="21"/>
  <c r="F469" i="21"/>
  <c r="F470" i="21"/>
  <c r="F471" i="21"/>
  <c r="F472" i="21"/>
  <c r="F473" i="21"/>
  <c r="F474" i="21"/>
  <c r="F475" i="21"/>
  <c r="F476" i="21"/>
  <c r="F477" i="21"/>
  <c r="F478" i="21"/>
  <c r="F479" i="21"/>
  <c r="F480" i="21"/>
  <c r="F481" i="21"/>
  <c r="F482" i="21"/>
  <c r="F483" i="21"/>
  <c r="F484" i="21"/>
  <c r="F485" i="21"/>
  <c r="F486" i="21"/>
  <c r="F487" i="21"/>
  <c r="F488" i="21"/>
  <c r="F489" i="21"/>
  <c r="F490" i="21"/>
  <c r="F491" i="21"/>
  <c r="F492" i="21"/>
  <c r="F493" i="21"/>
  <c r="F494" i="21"/>
  <c r="F495" i="21"/>
  <c r="F496" i="21"/>
  <c r="F497" i="21"/>
  <c r="F498" i="21"/>
  <c r="F499" i="21"/>
  <c r="F500" i="21"/>
  <c r="F501" i="21"/>
  <c r="F502" i="21"/>
  <c r="F503" i="21"/>
  <c r="F504" i="21"/>
  <c r="F505" i="21"/>
  <c r="F506" i="21"/>
  <c r="F507" i="21"/>
  <c r="F508" i="21"/>
  <c r="F509" i="21"/>
  <c r="F510" i="21"/>
  <c r="F511" i="21"/>
  <c r="F512" i="21"/>
  <c r="F513" i="21"/>
  <c r="F514" i="21"/>
  <c r="F515" i="21"/>
  <c r="F516" i="21"/>
  <c r="F517" i="21"/>
  <c r="F518" i="21"/>
  <c r="F519" i="21"/>
  <c r="F520" i="21"/>
  <c r="F521" i="21"/>
  <c r="F522" i="21"/>
  <c r="F523" i="21"/>
  <c r="F524" i="21"/>
  <c r="F525" i="21"/>
  <c r="F526" i="21"/>
  <c r="F527" i="21"/>
  <c r="F528" i="21"/>
  <c r="F529" i="21"/>
  <c r="F530" i="21"/>
  <c r="F531" i="21"/>
  <c r="F532" i="21"/>
  <c r="F533" i="21"/>
  <c r="F534" i="21"/>
  <c r="F535" i="21"/>
  <c r="F536" i="21"/>
  <c r="F537" i="21"/>
  <c r="F538" i="21"/>
  <c r="F539" i="21"/>
  <c r="F540" i="21"/>
  <c r="F541" i="21"/>
  <c r="F542" i="21"/>
  <c r="F543" i="21"/>
  <c r="F544" i="21"/>
  <c r="F545" i="21"/>
  <c r="F546" i="21"/>
  <c r="F547" i="21"/>
  <c r="F548" i="21"/>
  <c r="F549" i="21"/>
  <c r="F550" i="21"/>
  <c r="F551" i="21"/>
  <c r="F552" i="21"/>
  <c r="F553" i="21"/>
  <c r="F554" i="21"/>
  <c r="F555" i="21"/>
  <c r="F556" i="21"/>
  <c r="F557" i="21"/>
  <c r="F558" i="21"/>
  <c r="F559" i="21"/>
  <c r="F560" i="21"/>
  <c r="F561" i="21"/>
  <c r="F562" i="21"/>
  <c r="F563" i="21"/>
  <c r="F564" i="21"/>
  <c r="F565" i="21"/>
  <c r="F566" i="21"/>
  <c r="F567" i="21"/>
  <c r="F568" i="21"/>
  <c r="F569" i="21"/>
  <c r="F570" i="21"/>
  <c r="F571" i="21"/>
  <c r="F572" i="21"/>
  <c r="F573" i="21"/>
  <c r="F574" i="21"/>
  <c r="F575" i="21"/>
  <c r="F576" i="21"/>
  <c r="F577" i="21"/>
  <c r="F578" i="21"/>
  <c r="F579" i="21"/>
  <c r="F580" i="21"/>
  <c r="F581" i="21"/>
  <c r="F582" i="21"/>
  <c r="F583" i="21"/>
  <c r="F584" i="21"/>
  <c r="F585" i="21"/>
  <c r="F586" i="21"/>
  <c r="F587" i="21"/>
  <c r="F588" i="21"/>
  <c r="F589" i="21"/>
  <c r="F590" i="21"/>
  <c r="F591" i="21"/>
  <c r="F592" i="21"/>
  <c r="F593" i="21"/>
  <c r="F594" i="21"/>
  <c r="F595" i="21"/>
  <c r="F596" i="21"/>
  <c r="F597" i="21"/>
  <c r="F598" i="21"/>
  <c r="F599" i="21"/>
  <c r="F600" i="21"/>
  <c r="F601" i="21"/>
  <c r="F602" i="21"/>
  <c r="F603" i="21"/>
  <c r="F604" i="21"/>
  <c r="F605" i="21"/>
  <c r="F606" i="21"/>
  <c r="F607" i="21"/>
  <c r="F608" i="21"/>
  <c r="F609" i="21"/>
  <c r="F610" i="21"/>
  <c r="F611" i="21"/>
  <c r="F612" i="21"/>
  <c r="F613" i="21"/>
  <c r="F614" i="21"/>
  <c r="F615" i="21"/>
  <c r="F616" i="21"/>
  <c r="F617" i="21"/>
  <c r="F618" i="21"/>
  <c r="F619" i="21"/>
  <c r="F620" i="21"/>
  <c r="F621" i="21"/>
  <c r="F622" i="21"/>
  <c r="F623" i="21"/>
  <c r="F624" i="21"/>
  <c r="F625" i="21"/>
  <c r="F626" i="21"/>
  <c r="F627" i="21"/>
  <c r="F628" i="21"/>
  <c r="F629" i="21"/>
  <c r="F630" i="21"/>
  <c r="F631" i="21"/>
  <c r="F632" i="21"/>
  <c r="F633" i="21"/>
  <c r="F634" i="21"/>
  <c r="F635" i="21"/>
  <c r="F636" i="21"/>
  <c r="F637" i="21"/>
  <c r="F638" i="21"/>
  <c r="F639" i="21"/>
  <c r="F640" i="21"/>
  <c r="F641" i="21"/>
  <c r="F642" i="21"/>
  <c r="F643" i="21"/>
  <c r="F644" i="21"/>
  <c r="F645" i="21"/>
  <c r="F646" i="21"/>
  <c r="F647" i="21"/>
  <c r="F648" i="21"/>
  <c r="F649" i="21"/>
  <c r="F650" i="21"/>
  <c r="F651" i="21"/>
  <c r="F652" i="21"/>
  <c r="F653" i="21"/>
  <c r="F654" i="21"/>
  <c r="F655" i="21"/>
  <c r="F656" i="21"/>
  <c r="F657" i="21"/>
  <c r="F658" i="21"/>
  <c r="F659" i="21"/>
  <c r="F660" i="21"/>
  <c r="F661" i="21"/>
  <c r="F662" i="21"/>
  <c r="F663" i="21"/>
  <c r="F664" i="21"/>
  <c r="F665" i="21"/>
  <c r="F666" i="21"/>
  <c r="F667" i="21"/>
  <c r="F668" i="21"/>
  <c r="F669" i="21"/>
  <c r="F670" i="21"/>
  <c r="F671" i="21"/>
  <c r="F672" i="21"/>
  <c r="F673" i="21"/>
  <c r="F674" i="21"/>
  <c r="F675" i="21"/>
  <c r="F676" i="21"/>
  <c r="F677" i="21"/>
  <c r="F678" i="21"/>
  <c r="F679" i="21"/>
  <c r="F680" i="21"/>
  <c r="F681" i="21"/>
  <c r="F682" i="21"/>
  <c r="F683" i="21"/>
  <c r="F684" i="21"/>
  <c r="F685" i="21"/>
  <c r="F686" i="21"/>
  <c r="F687" i="21"/>
  <c r="F688" i="21"/>
  <c r="F689" i="21"/>
  <c r="F690" i="21"/>
  <c r="F691" i="21"/>
  <c r="F692" i="21"/>
  <c r="F693" i="21"/>
  <c r="F694" i="21"/>
  <c r="F695" i="21"/>
  <c r="F696" i="21"/>
  <c r="F697" i="21"/>
  <c r="F698" i="21"/>
  <c r="F699" i="21"/>
  <c r="F700" i="21"/>
  <c r="F701" i="21"/>
  <c r="F702" i="21"/>
  <c r="F703" i="21"/>
  <c r="F704" i="21"/>
  <c r="F705" i="21"/>
  <c r="F706" i="21"/>
  <c r="F707" i="21"/>
  <c r="F708" i="21"/>
  <c r="F709" i="21"/>
  <c r="F710" i="21"/>
  <c r="F711" i="21"/>
  <c r="F712" i="21"/>
  <c r="F713" i="21"/>
  <c r="F714" i="21"/>
  <c r="F715" i="21"/>
  <c r="F716" i="21"/>
  <c r="F717" i="21"/>
  <c r="F718" i="21"/>
  <c r="F719" i="21"/>
  <c r="F720" i="21"/>
  <c r="F721" i="21"/>
  <c r="F722" i="21"/>
  <c r="F723" i="21"/>
  <c r="F724" i="21"/>
  <c r="F725" i="21"/>
  <c r="F726" i="21"/>
  <c r="F727" i="21"/>
  <c r="F728" i="21"/>
  <c r="F729" i="21"/>
  <c r="F730" i="21"/>
  <c r="F731" i="21"/>
  <c r="F732" i="21"/>
  <c r="F733" i="21"/>
  <c r="F734" i="21"/>
  <c r="F735" i="21"/>
  <c r="F736" i="21"/>
  <c r="F737" i="21"/>
  <c r="F738" i="21"/>
  <c r="F739" i="21"/>
  <c r="F740" i="21"/>
  <c r="F741" i="21"/>
  <c r="F742" i="21"/>
  <c r="F743" i="21"/>
  <c r="F744" i="21"/>
  <c r="F745" i="21"/>
  <c r="F746" i="21"/>
  <c r="F747" i="21"/>
  <c r="F748" i="21"/>
  <c r="F749" i="21"/>
  <c r="F750" i="21"/>
  <c r="F751" i="21"/>
  <c r="F752" i="21"/>
  <c r="F753" i="21"/>
  <c r="F754" i="21"/>
  <c r="F755" i="21"/>
  <c r="F756" i="21"/>
  <c r="F757" i="21"/>
  <c r="F758" i="21"/>
  <c r="F759" i="21"/>
  <c r="F760" i="21"/>
  <c r="F761" i="21"/>
  <c r="F762" i="21"/>
  <c r="F763" i="21"/>
  <c r="F764" i="21"/>
  <c r="F765" i="21"/>
  <c r="F766" i="21"/>
  <c r="F767" i="21"/>
  <c r="F768" i="21"/>
  <c r="F769" i="21"/>
  <c r="F770" i="21"/>
  <c r="F771" i="21"/>
  <c r="F772" i="21"/>
  <c r="F773" i="21"/>
  <c r="F774" i="21"/>
  <c r="F775" i="21"/>
  <c r="F776" i="21"/>
  <c r="F777" i="21"/>
  <c r="F778" i="21"/>
  <c r="F779" i="21"/>
  <c r="F780" i="21"/>
  <c r="F781" i="21"/>
  <c r="F782" i="21"/>
  <c r="F783" i="21"/>
  <c r="F784" i="21"/>
  <c r="F785" i="21"/>
  <c r="F786" i="21"/>
  <c r="F787" i="21"/>
  <c r="F788" i="21"/>
  <c r="F789" i="21"/>
  <c r="F790" i="21"/>
  <c r="F791" i="21"/>
  <c r="F792" i="21"/>
  <c r="F793" i="21"/>
  <c r="F794" i="21"/>
  <c r="F795" i="21"/>
  <c r="F796" i="21"/>
  <c r="F797" i="21"/>
  <c r="F798" i="21"/>
  <c r="F799" i="21"/>
  <c r="F800" i="21"/>
  <c r="F801" i="21"/>
  <c r="F802" i="21"/>
  <c r="F803" i="21"/>
  <c r="F804" i="21"/>
  <c r="F805" i="21"/>
  <c r="F806" i="21"/>
  <c r="F807" i="21"/>
  <c r="F808" i="21"/>
  <c r="F809" i="21"/>
  <c r="F810" i="21"/>
  <c r="F811" i="21"/>
  <c r="F812" i="21"/>
  <c r="F813" i="21"/>
  <c r="F814" i="21"/>
  <c r="F815" i="21"/>
  <c r="F816" i="21"/>
  <c r="F817" i="21"/>
  <c r="F818" i="21"/>
  <c r="F819" i="21"/>
  <c r="F820" i="21"/>
  <c r="F821" i="21"/>
  <c r="F822" i="21"/>
  <c r="F823" i="21"/>
  <c r="F824" i="21"/>
  <c r="F825" i="21"/>
  <c r="F826" i="21"/>
  <c r="F827" i="21"/>
  <c r="F828" i="21"/>
  <c r="F829" i="21"/>
  <c r="F830" i="21"/>
  <c r="F831" i="21"/>
  <c r="F832" i="21"/>
  <c r="F833" i="21"/>
  <c r="F834" i="21"/>
  <c r="F835" i="21"/>
  <c r="F836" i="21"/>
  <c r="F837" i="21"/>
  <c r="F838" i="21"/>
  <c r="F839" i="21"/>
  <c r="F840" i="21"/>
  <c r="F841" i="21"/>
  <c r="F842" i="21"/>
  <c r="F843" i="21"/>
  <c r="F844" i="21"/>
  <c r="F845" i="21"/>
  <c r="F846" i="21"/>
  <c r="F847" i="21"/>
  <c r="F848" i="21"/>
  <c r="F849" i="21"/>
  <c r="F850" i="21"/>
  <c r="F851" i="21"/>
  <c r="F852" i="21"/>
  <c r="F853" i="21"/>
  <c r="F854" i="21"/>
  <c r="F855" i="21"/>
  <c r="F856" i="21"/>
  <c r="F857" i="21"/>
  <c r="F858" i="21"/>
  <c r="F859" i="21"/>
  <c r="F860" i="21"/>
  <c r="F861" i="21"/>
  <c r="F862" i="21"/>
  <c r="F863" i="21"/>
  <c r="F864" i="21"/>
  <c r="F865" i="21"/>
  <c r="F866" i="21"/>
  <c r="F867" i="21"/>
  <c r="F868" i="21"/>
  <c r="F869" i="21"/>
  <c r="F870" i="21"/>
  <c r="F871" i="21"/>
  <c r="F872" i="21"/>
  <c r="F873" i="21"/>
  <c r="F874" i="21"/>
  <c r="F875" i="21"/>
  <c r="F876" i="21"/>
  <c r="F877" i="21"/>
  <c r="F878" i="21"/>
  <c r="F879" i="21"/>
  <c r="F880" i="21"/>
  <c r="F881" i="21"/>
  <c r="F882" i="21"/>
  <c r="F883" i="21"/>
  <c r="F884" i="21"/>
  <c r="F885" i="21"/>
  <c r="F886" i="21"/>
  <c r="F887" i="21"/>
  <c r="F888" i="21"/>
  <c r="F889" i="21"/>
  <c r="F890" i="21"/>
  <c r="F891" i="21"/>
  <c r="F892" i="21"/>
  <c r="F893" i="21"/>
  <c r="F894" i="21"/>
  <c r="F895" i="21"/>
  <c r="F896" i="21"/>
  <c r="F897" i="21"/>
  <c r="F898" i="21"/>
  <c r="F899" i="21"/>
  <c r="F900" i="21"/>
  <c r="F901" i="21"/>
  <c r="F902" i="21"/>
  <c r="F903" i="21"/>
  <c r="F904" i="21"/>
  <c r="F905" i="21"/>
  <c r="F906" i="21"/>
  <c r="F907" i="21"/>
  <c r="F908" i="21"/>
  <c r="F909" i="21"/>
  <c r="F910" i="21"/>
  <c r="F911" i="21"/>
  <c r="F912" i="21"/>
  <c r="F913" i="21"/>
  <c r="F914" i="21"/>
  <c r="F915" i="21"/>
  <c r="F916" i="21"/>
  <c r="F917" i="21"/>
  <c r="F918" i="21"/>
  <c r="F919" i="21"/>
  <c r="F920" i="21"/>
  <c r="F921" i="21"/>
  <c r="F922" i="21"/>
  <c r="F923" i="21"/>
  <c r="F924" i="21"/>
  <c r="F925" i="21"/>
  <c r="F926" i="21"/>
  <c r="F927" i="21"/>
  <c r="F928" i="21"/>
  <c r="F929" i="21"/>
  <c r="F930" i="21"/>
  <c r="F931" i="21"/>
  <c r="F932" i="21"/>
  <c r="F933" i="21"/>
  <c r="F934" i="21"/>
  <c r="F935" i="21"/>
  <c r="F936" i="21"/>
  <c r="F937" i="21"/>
  <c r="F938" i="21"/>
  <c r="F939" i="21"/>
  <c r="F940" i="21"/>
  <c r="F941" i="21"/>
  <c r="F942" i="21"/>
  <c r="F943" i="21"/>
  <c r="F944" i="21"/>
  <c r="F945" i="21"/>
  <c r="F946" i="21"/>
  <c r="F947" i="21"/>
  <c r="F948" i="21"/>
  <c r="F949" i="21"/>
  <c r="F950" i="21"/>
  <c r="F951" i="21"/>
  <c r="F952" i="21"/>
  <c r="F953" i="21"/>
  <c r="F954" i="21"/>
  <c r="F955" i="21"/>
  <c r="F956" i="21"/>
  <c r="F957" i="21"/>
  <c r="F958" i="21"/>
  <c r="F959" i="21"/>
  <c r="F960" i="21"/>
  <c r="F961" i="21"/>
  <c r="F962" i="21"/>
  <c r="F963" i="21"/>
  <c r="F964" i="21"/>
  <c r="F965" i="21"/>
  <c r="F966" i="21"/>
  <c r="F967" i="21"/>
  <c r="F968" i="21"/>
  <c r="F969" i="21"/>
  <c r="F970" i="21"/>
  <c r="F971" i="21"/>
  <c r="F972" i="21"/>
  <c r="F973" i="21"/>
  <c r="F974" i="21"/>
  <c r="F975" i="21"/>
  <c r="F976" i="21"/>
  <c r="F977" i="21"/>
  <c r="F978" i="21"/>
  <c r="F979" i="21"/>
  <c r="F980" i="21"/>
  <c r="F981" i="21"/>
  <c r="F982" i="21"/>
  <c r="F983" i="21"/>
  <c r="F984" i="21"/>
  <c r="F985" i="21"/>
  <c r="F986" i="21"/>
  <c r="F987" i="21"/>
  <c r="F988" i="21"/>
  <c r="F989" i="21"/>
  <c r="F990" i="21"/>
  <c r="F991" i="21"/>
  <c r="F992" i="21"/>
  <c r="F993" i="21"/>
  <c r="F994" i="21"/>
  <c r="F995" i="21"/>
  <c r="F996" i="21"/>
  <c r="F997" i="21"/>
  <c r="F998" i="21"/>
  <c r="F999" i="21"/>
  <c r="F1000" i="21"/>
  <c r="F1001" i="21"/>
  <c r="E144" i="21"/>
  <c r="E145" i="21"/>
  <c r="L145" i="21" s="1"/>
  <c r="E146" i="21"/>
  <c r="L146" i="21" s="1"/>
  <c r="E147" i="21"/>
  <c r="E148" i="21"/>
  <c r="L148" i="21" s="1"/>
  <c r="E149" i="21"/>
  <c r="L149" i="21" s="1"/>
  <c r="E150" i="21"/>
  <c r="E151" i="21"/>
  <c r="L151" i="21" s="1"/>
  <c r="E152" i="21"/>
  <c r="L152" i="21" s="1"/>
  <c r="E153" i="21"/>
  <c r="E154" i="21"/>
  <c r="L154" i="21" s="1"/>
  <c r="E155" i="21"/>
  <c r="E156" i="21"/>
  <c r="E157" i="21"/>
  <c r="L157" i="21" s="1"/>
  <c r="E158" i="21"/>
  <c r="L158" i="21" s="1"/>
  <c r="E159" i="21"/>
  <c r="E160" i="21"/>
  <c r="E161" i="21"/>
  <c r="L161" i="21" s="1"/>
  <c r="E162" i="21"/>
  <c r="E163" i="21"/>
  <c r="L163" i="21" s="1"/>
  <c r="E164" i="21"/>
  <c r="L164" i="21" s="1"/>
  <c r="E165" i="21"/>
  <c r="E166" i="21"/>
  <c r="E167" i="21"/>
  <c r="L167" i="21" s="1"/>
  <c r="E168" i="21"/>
  <c r="E169" i="21"/>
  <c r="L169" i="21" s="1"/>
  <c r="E170" i="21"/>
  <c r="L170" i="21" s="1"/>
  <c r="E171" i="21"/>
  <c r="E172" i="21"/>
  <c r="L172" i="21" s="1"/>
  <c r="E173" i="21"/>
  <c r="L173" i="21" s="1"/>
  <c r="E174" i="21"/>
  <c r="E175" i="21"/>
  <c r="L175" i="21" s="1"/>
  <c r="E176" i="21"/>
  <c r="E177" i="21"/>
  <c r="E178" i="21"/>
  <c r="L178" i="21" s="1"/>
  <c r="E179" i="21"/>
  <c r="L179" i="21" s="1"/>
  <c r="E180" i="21"/>
  <c r="E181" i="21"/>
  <c r="L181" i="21" s="1"/>
  <c r="E182" i="21"/>
  <c r="E183" i="21"/>
  <c r="E184" i="21"/>
  <c r="L184" i="21" s="1"/>
  <c r="E185" i="21"/>
  <c r="L185" i="21" s="1"/>
  <c r="E186" i="21"/>
  <c r="E187" i="21"/>
  <c r="E188" i="21"/>
  <c r="L188" i="21" s="1"/>
  <c r="E189" i="21"/>
  <c r="E190" i="21"/>
  <c r="L190" i="21" s="1"/>
  <c r="E191" i="21"/>
  <c r="L191" i="21" s="1"/>
  <c r="E192" i="21"/>
  <c r="E193" i="21"/>
  <c r="L193" i="21" s="1"/>
  <c r="E194" i="21"/>
  <c r="L194" i="21" s="1"/>
  <c r="E195" i="21"/>
  <c r="E196" i="21"/>
  <c r="L196" i="21" s="1"/>
  <c r="E197" i="21"/>
  <c r="L197" i="21" s="1"/>
  <c r="E198" i="21"/>
  <c r="E199" i="21"/>
  <c r="L199" i="21" s="1"/>
  <c r="E200" i="21"/>
  <c r="L200" i="21" s="1"/>
  <c r="E201" i="21"/>
  <c r="E202" i="21"/>
  <c r="L202" i="21" s="1"/>
  <c r="E203" i="21"/>
  <c r="E204" i="21"/>
  <c r="E205" i="21"/>
  <c r="L205" i="21" s="1"/>
  <c r="E206" i="21"/>
  <c r="L206" i="21" s="1"/>
  <c r="E207" i="21"/>
  <c r="E208" i="21"/>
  <c r="E209" i="21"/>
  <c r="L209" i="21" s="1"/>
  <c r="E210" i="21"/>
  <c r="E211" i="21"/>
  <c r="L211" i="21" s="1"/>
  <c r="E212" i="21"/>
  <c r="L212" i="21" s="1"/>
  <c r="E213" i="21"/>
  <c r="E214" i="21"/>
  <c r="E215" i="21"/>
  <c r="L215" i="21" s="1"/>
  <c r="E216" i="21"/>
  <c r="E217" i="21"/>
  <c r="L217" i="21" s="1"/>
  <c r="E218" i="21"/>
  <c r="E219" i="21"/>
  <c r="E220" i="21"/>
  <c r="L220" i="21" s="1"/>
  <c r="E221" i="21"/>
  <c r="L221" i="21" s="1"/>
  <c r="E222" i="21"/>
  <c r="E223" i="21"/>
  <c r="L223" i="21" s="1"/>
  <c r="E224" i="21"/>
  <c r="E225" i="21"/>
  <c r="E226" i="21"/>
  <c r="L226" i="21" s="1"/>
  <c r="E227" i="21"/>
  <c r="L227" i="21" s="1"/>
  <c r="E228" i="21"/>
  <c r="E229" i="21"/>
  <c r="L229" i="21" s="1"/>
  <c r="E230" i="21"/>
  <c r="E231" i="21"/>
  <c r="E232" i="21"/>
  <c r="L232" i="21" s="1"/>
  <c r="E233" i="21"/>
  <c r="L233" i="21" s="1"/>
  <c r="E234" i="21"/>
  <c r="E235" i="21"/>
  <c r="E236" i="21"/>
  <c r="L236" i="21" s="1"/>
  <c r="E237" i="21"/>
  <c r="E238" i="21"/>
  <c r="L238" i="21" s="1"/>
  <c r="E239" i="21"/>
  <c r="L239" i="21" s="1"/>
  <c r="E240" i="21"/>
  <c r="E241" i="21"/>
  <c r="L241" i="21" s="1"/>
  <c r="E242" i="21"/>
  <c r="L242" i="21" s="1"/>
  <c r="E243" i="21"/>
  <c r="E244" i="21"/>
  <c r="L244" i="21" s="1"/>
  <c r="E245" i="21"/>
  <c r="L245" i="21" s="1"/>
  <c r="E246" i="21"/>
  <c r="E247" i="21"/>
  <c r="L247" i="21" s="1"/>
  <c r="E248" i="21"/>
  <c r="L248" i="21" s="1"/>
  <c r="E249" i="21"/>
  <c r="E250" i="21"/>
  <c r="L250" i="21" s="1"/>
  <c r="E251" i="21"/>
  <c r="E252" i="21"/>
  <c r="E253" i="21"/>
  <c r="L253" i="21" s="1"/>
  <c r="E254" i="21"/>
  <c r="L254" i="21" s="1"/>
  <c r="E255" i="21"/>
  <c r="E256" i="21"/>
  <c r="E257" i="21"/>
  <c r="L257" i="21" s="1"/>
  <c r="E258" i="21"/>
  <c r="E259" i="21"/>
  <c r="L259" i="21" s="1"/>
  <c r="E260" i="21"/>
  <c r="L260" i="21" s="1"/>
  <c r="E261" i="21"/>
  <c r="E262" i="21"/>
  <c r="E263" i="21"/>
  <c r="L263" i="21" s="1"/>
  <c r="E264" i="21"/>
  <c r="E265" i="21"/>
  <c r="L265" i="21" s="1"/>
  <c r="E266" i="21"/>
  <c r="L266" i="21" s="1"/>
  <c r="E267" i="21"/>
  <c r="E268" i="21"/>
  <c r="L268" i="21" s="1"/>
  <c r="E269" i="21"/>
  <c r="L269" i="21" s="1"/>
  <c r="E270" i="21"/>
  <c r="E271" i="21"/>
  <c r="L271" i="21" s="1"/>
  <c r="E272" i="21"/>
  <c r="E273" i="21"/>
  <c r="E274" i="21"/>
  <c r="L274" i="21" s="1"/>
  <c r="E275" i="21"/>
  <c r="L275" i="21" s="1"/>
  <c r="E276" i="21"/>
  <c r="E277" i="21"/>
  <c r="L277" i="21" s="1"/>
  <c r="E278" i="21"/>
  <c r="E279" i="21"/>
  <c r="E280" i="21"/>
  <c r="L280" i="21" s="1"/>
  <c r="E281" i="21"/>
  <c r="L281" i="21" s="1"/>
  <c r="E282" i="21"/>
  <c r="E283" i="21"/>
  <c r="E284" i="21"/>
  <c r="L284" i="21" s="1"/>
  <c r="E285" i="21"/>
  <c r="E286" i="21"/>
  <c r="L286" i="21" s="1"/>
  <c r="E287" i="21"/>
  <c r="L287" i="21" s="1"/>
  <c r="E288" i="21"/>
  <c r="E289" i="21"/>
  <c r="L289" i="21" s="1"/>
  <c r="E290" i="21"/>
  <c r="L290" i="21" s="1"/>
  <c r="E291" i="21"/>
  <c r="E292" i="21"/>
  <c r="L292" i="21" s="1"/>
  <c r="E293" i="21"/>
  <c r="L293" i="21" s="1"/>
  <c r="E294" i="21"/>
  <c r="E295" i="21"/>
  <c r="L295" i="21" s="1"/>
  <c r="E296" i="21"/>
  <c r="L296" i="21" s="1"/>
  <c r="E297" i="21"/>
  <c r="E298" i="21"/>
  <c r="L298" i="21" s="1"/>
  <c r="E299" i="21"/>
  <c r="E300" i="21"/>
  <c r="E301" i="21"/>
  <c r="L301" i="21" s="1"/>
  <c r="E302" i="21"/>
  <c r="L302" i="21" s="1"/>
  <c r="E303" i="21"/>
  <c r="E304" i="21"/>
  <c r="E305" i="21"/>
  <c r="L305" i="21" s="1"/>
  <c r="E306" i="21"/>
  <c r="E307" i="21"/>
  <c r="L307" i="21" s="1"/>
  <c r="E308" i="21"/>
  <c r="L308" i="21" s="1"/>
  <c r="E309" i="21"/>
  <c r="E310" i="21"/>
  <c r="E311" i="21"/>
  <c r="L311" i="21" s="1"/>
  <c r="E312" i="21"/>
  <c r="E313" i="21"/>
  <c r="L313" i="21" s="1"/>
  <c r="E314" i="21"/>
  <c r="L314" i="21" s="1"/>
  <c r="E315" i="21"/>
  <c r="E316" i="21"/>
  <c r="L316" i="21" s="1"/>
  <c r="E317" i="21"/>
  <c r="L317" i="21" s="1"/>
  <c r="E318" i="21"/>
  <c r="E319" i="21"/>
  <c r="L319" i="21" s="1"/>
  <c r="E320" i="21"/>
  <c r="E321" i="21"/>
  <c r="E322" i="21"/>
  <c r="E323" i="21"/>
  <c r="E324" i="21"/>
  <c r="E325" i="21"/>
  <c r="E326" i="21"/>
  <c r="E327" i="21"/>
  <c r="E328" i="21"/>
  <c r="E329" i="21"/>
  <c r="E330" i="21"/>
  <c r="E331" i="21"/>
  <c r="E332" i="21"/>
  <c r="E333" i="21"/>
  <c r="E334" i="21"/>
  <c r="E335" i="21"/>
  <c r="E336" i="21"/>
  <c r="E337" i="21"/>
  <c r="E338" i="21"/>
  <c r="E339" i="21"/>
  <c r="E340" i="21"/>
  <c r="E341" i="21"/>
  <c r="E342" i="21"/>
  <c r="E343" i="21"/>
  <c r="E344" i="21"/>
  <c r="E345" i="21"/>
  <c r="E346" i="21"/>
  <c r="E347" i="21"/>
  <c r="E348" i="21"/>
  <c r="E349" i="21"/>
  <c r="E350" i="21"/>
  <c r="E351" i="21"/>
  <c r="E352" i="21"/>
  <c r="E353" i="21"/>
  <c r="E354" i="21"/>
  <c r="E355" i="21"/>
  <c r="E356" i="21"/>
  <c r="E357" i="21"/>
  <c r="E358" i="21"/>
  <c r="E359" i="21"/>
  <c r="E360" i="21"/>
  <c r="E361" i="21"/>
  <c r="E362" i="21"/>
  <c r="E363" i="21"/>
  <c r="E364" i="21"/>
  <c r="E365" i="21"/>
  <c r="E366" i="21"/>
  <c r="E367" i="21"/>
  <c r="E368" i="21"/>
  <c r="E369" i="21"/>
  <c r="E370" i="21"/>
  <c r="E371" i="21"/>
  <c r="E372" i="21"/>
  <c r="E373" i="21"/>
  <c r="E374" i="21"/>
  <c r="E375" i="21"/>
  <c r="E376" i="21"/>
  <c r="E377" i="21"/>
  <c r="E378" i="21"/>
  <c r="E379" i="21"/>
  <c r="E380" i="21"/>
  <c r="E381" i="21"/>
  <c r="E382" i="21"/>
  <c r="E383" i="21"/>
  <c r="E384" i="21"/>
  <c r="E385" i="21"/>
  <c r="E386" i="21"/>
  <c r="E387" i="21"/>
  <c r="E388" i="21"/>
  <c r="E389" i="21"/>
  <c r="E390" i="21"/>
  <c r="E391" i="21"/>
  <c r="E392" i="21"/>
  <c r="E393" i="21"/>
  <c r="E394" i="21"/>
  <c r="E395" i="21"/>
  <c r="E396" i="21"/>
  <c r="E397" i="21"/>
  <c r="E398" i="21"/>
  <c r="E399" i="21"/>
  <c r="E400" i="21"/>
  <c r="E401" i="21"/>
  <c r="E402" i="21"/>
  <c r="E403" i="21"/>
  <c r="E404" i="21"/>
  <c r="E405" i="21"/>
  <c r="E406" i="21"/>
  <c r="E407" i="21"/>
  <c r="E408" i="21"/>
  <c r="E409" i="21"/>
  <c r="E410" i="21"/>
  <c r="E411" i="21"/>
  <c r="E412" i="21"/>
  <c r="E413" i="21"/>
  <c r="E414" i="21"/>
  <c r="E415" i="21"/>
  <c r="E416" i="21"/>
  <c r="E417" i="21"/>
  <c r="E418" i="21"/>
  <c r="E419" i="21"/>
  <c r="E420" i="21"/>
  <c r="E421" i="21"/>
  <c r="E422" i="21"/>
  <c r="E423" i="21"/>
  <c r="E424" i="21"/>
  <c r="E425" i="21"/>
  <c r="E426" i="21"/>
  <c r="E427" i="21"/>
  <c r="E428" i="21"/>
  <c r="E429" i="21"/>
  <c r="E430" i="21"/>
  <c r="E431" i="21"/>
  <c r="E432" i="21"/>
  <c r="E433" i="21"/>
  <c r="E434" i="21"/>
  <c r="E435" i="21"/>
  <c r="E436" i="21"/>
  <c r="E437" i="21"/>
  <c r="E438" i="21"/>
  <c r="E439" i="21"/>
  <c r="E440" i="21"/>
  <c r="E441" i="21"/>
  <c r="E442" i="21"/>
  <c r="E443" i="21"/>
  <c r="E444" i="21"/>
  <c r="E445" i="21"/>
  <c r="E446" i="21"/>
  <c r="E447" i="21"/>
  <c r="E448" i="21"/>
  <c r="E449" i="21"/>
  <c r="E450" i="21"/>
  <c r="E451" i="21"/>
  <c r="E452" i="21"/>
  <c r="E453" i="21"/>
  <c r="E454" i="21"/>
  <c r="E455" i="21"/>
  <c r="E456" i="21"/>
  <c r="E457" i="21"/>
  <c r="E458" i="21"/>
  <c r="E459" i="21"/>
  <c r="E460" i="21"/>
  <c r="E461" i="21"/>
  <c r="E462" i="21"/>
  <c r="E463" i="21"/>
  <c r="E464" i="21"/>
  <c r="E465" i="21"/>
  <c r="E466" i="21"/>
  <c r="E467" i="21"/>
  <c r="E468" i="21"/>
  <c r="E469" i="21"/>
  <c r="E470" i="21"/>
  <c r="E471" i="21"/>
  <c r="E472" i="21"/>
  <c r="E473" i="21"/>
  <c r="E474" i="21"/>
  <c r="E475" i="21"/>
  <c r="E476" i="21"/>
  <c r="E477" i="21"/>
  <c r="E478" i="21"/>
  <c r="E479" i="21"/>
  <c r="E480" i="21"/>
  <c r="E481" i="21"/>
  <c r="E482" i="21"/>
  <c r="E483" i="21"/>
  <c r="E484" i="21"/>
  <c r="E485" i="21"/>
  <c r="E486" i="21"/>
  <c r="E487" i="21"/>
  <c r="E488" i="21"/>
  <c r="E489" i="21"/>
  <c r="E490" i="21"/>
  <c r="E491" i="21"/>
  <c r="E492" i="21"/>
  <c r="E493" i="21"/>
  <c r="E494" i="21"/>
  <c r="E495" i="21"/>
  <c r="E496" i="21"/>
  <c r="E497" i="21"/>
  <c r="E498" i="21"/>
  <c r="E499" i="21"/>
  <c r="E500" i="21"/>
  <c r="E501" i="21"/>
  <c r="E502" i="21"/>
  <c r="E503" i="21"/>
  <c r="E504" i="21"/>
  <c r="E505" i="21"/>
  <c r="E506" i="21"/>
  <c r="E507" i="21"/>
  <c r="E508" i="21"/>
  <c r="E509" i="21"/>
  <c r="E510" i="21"/>
  <c r="E511" i="21"/>
  <c r="E512" i="21"/>
  <c r="E513" i="21"/>
  <c r="E514" i="21"/>
  <c r="E515" i="21"/>
  <c r="E516" i="21"/>
  <c r="E517" i="21"/>
  <c r="E518" i="21"/>
  <c r="E519" i="21"/>
  <c r="E520" i="21"/>
  <c r="E521" i="21"/>
  <c r="E522" i="21"/>
  <c r="E523" i="21"/>
  <c r="E524" i="21"/>
  <c r="L524" i="21" s="1"/>
  <c r="E525" i="21"/>
  <c r="E526" i="21"/>
  <c r="L526" i="21" s="1"/>
  <c r="E527" i="21"/>
  <c r="L527" i="21" s="1"/>
  <c r="E528" i="21"/>
  <c r="E529" i="21"/>
  <c r="L529" i="21" s="1"/>
  <c r="E530" i="21"/>
  <c r="L530" i="21" s="1"/>
  <c r="E531" i="21"/>
  <c r="E532" i="21"/>
  <c r="L532" i="21" s="1"/>
  <c r="E533" i="21"/>
  <c r="L533" i="21" s="1"/>
  <c r="E534" i="21"/>
  <c r="E535" i="21"/>
  <c r="L535" i="21" s="1"/>
  <c r="E536" i="21"/>
  <c r="L536" i="21" s="1"/>
  <c r="E537" i="21"/>
  <c r="E538" i="21"/>
  <c r="L538" i="21" s="1"/>
  <c r="E539" i="21"/>
  <c r="E540" i="21"/>
  <c r="E541" i="21"/>
  <c r="L541" i="21" s="1"/>
  <c r="E542" i="21"/>
  <c r="L542" i="21" s="1"/>
  <c r="E543" i="21"/>
  <c r="E544" i="21"/>
  <c r="E545" i="21"/>
  <c r="L545" i="21" s="1"/>
  <c r="E546" i="21"/>
  <c r="E547" i="21"/>
  <c r="L547" i="21" s="1"/>
  <c r="E548" i="21"/>
  <c r="L548" i="21" s="1"/>
  <c r="E549" i="21"/>
  <c r="E550" i="21"/>
  <c r="E551" i="21"/>
  <c r="L551" i="21" s="1"/>
  <c r="E552" i="21"/>
  <c r="E553" i="21"/>
  <c r="L553" i="21" s="1"/>
  <c r="E554" i="21"/>
  <c r="L554" i="21" s="1"/>
  <c r="E555" i="21"/>
  <c r="E556" i="21"/>
  <c r="L556" i="21" s="1"/>
  <c r="E557" i="21"/>
  <c r="L557" i="21" s="1"/>
  <c r="E558" i="21"/>
  <c r="E559" i="21"/>
  <c r="L559" i="21" s="1"/>
  <c r="E560" i="21"/>
  <c r="E561" i="21"/>
  <c r="E562" i="21"/>
  <c r="L562" i="21" s="1"/>
  <c r="E563" i="21"/>
  <c r="L563" i="21" s="1"/>
  <c r="E564" i="21"/>
  <c r="E565" i="21"/>
  <c r="L565" i="21" s="1"/>
  <c r="E566" i="21"/>
  <c r="E567" i="21"/>
  <c r="E568" i="21"/>
  <c r="L568" i="21" s="1"/>
  <c r="E569" i="21"/>
  <c r="L569" i="21" s="1"/>
  <c r="E570" i="21"/>
  <c r="E571" i="21"/>
  <c r="E572" i="21"/>
  <c r="L572" i="21" s="1"/>
  <c r="E573" i="21"/>
  <c r="E574" i="21"/>
  <c r="L574" i="21" s="1"/>
  <c r="E575" i="21"/>
  <c r="L575" i="21" s="1"/>
  <c r="E576" i="21"/>
  <c r="E577" i="21"/>
  <c r="L577" i="21" s="1"/>
  <c r="E578" i="21"/>
  <c r="L578" i="21" s="1"/>
  <c r="E579" i="21"/>
  <c r="E580" i="21"/>
  <c r="L580" i="21" s="1"/>
  <c r="E581" i="21"/>
  <c r="L581" i="21" s="1"/>
  <c r="E582" i="21"/>
  <c r="E583" i="21"/>
  <c r="L583" i="21" s="1"/>
  <c r="E584" i="21"/>
  <c r="L584" i="21" s="1"/>
  <c r="E585" i="21"/>
  <c r="E586" i="21"/>
  <c r="L586" i="21" s="1"/>
  <c r="E587" i="21"/>
  <c r="E588" i="21"/>
  <c r="E589" i="21"/>
  <c r="L589" i="21" s="1"/>
  <c r="E590" i="21"/>
  <c r="L590" i="21" s="1"/>
  <c r="E591" i="21"/>
  <c r="E592" i="21"/>
  <c r="E593" i="21"/>
  <c r="L593" i="21" s="1"/>
  <c r="E594" i="21"/>
  <c r="E595" i="21"/>
  <c r="L595" i="21" s="1"/>
  <c r="E596" i="21"/>
  <c r="L596" i="21" s="1"/>
  <c r="E597" i="21"/>
  <c r="E598" i="21"/>
  <c r="E599" i="21"/>
  <c r="L599" i="21" s="1"/>
  <c r="E600" i="21"/>
  <c r="E601" i="21"/>
  <c r="L601" i="21" s="1"/>
  <c r="E602" i="21"/>
  <c r="L602" i="21" s="1"/>
  <c r="E603" i="21"/>
  <c r="E604" i="21"/>
  <c r="L604" i="21" s="1"/>
  <c r="E605" i="21"/>
  <c r="L605" i="21" s="1"/>
  <c r="E606" i="21"/>
  <c r="E607" i="21"/>
  <c r="L607" i="21" s="1"/>
  <c r="E608" i="21"/>
  <c r="E609" i="21"/>
  <c r="E610" i="21"/>
  <c r="L610" i="21" s="1"/>
  <c r="E611" i="21"/>
  <c r="L611" i="21" s="1"/>
  <c r="E612" i="21"/>
  <c r="E613" i="21"/>
  <c r="E614" i="21"/>
  <c r="E615" i="21"/>
  <c r="E616" i="21"/>
  <c r="L616" i="21" s="1"/>
  <c r="E617" i="21"/>
  <c r="L617" i="21" s="1"/>
  <c r="E618" i="21"/>
  <c r="E619" i="21"/>
  <c r="E620" i="21"/>
  <c r="L620" i="21" s="1"/>
  <c r="E621" i="21"/>
  <c r="E622" i="21"/>
  <c r="L622" i="21" s="1"/>
  <c r="E623" i="21"/>
  <c r="L623" i="21" s="1"/>
  <c r="E624" i="21"/>
  <c r="E625" i="21"/>
  <c r="L625" i="21" s="1"/>
  <c r="E626" i="21"/>
  <c r="L626" i="21" s="1"/>
  <c r="E627" i="21"/>
  <c r="E628" i="21"/>
  <c r="L628" i="21" s="1"/>
  <c r="E629" i="21"/>
  <c r="L629" i="21" s="1"/>
  <c r="E630" i="21"/>
  <c r="E631" i="21"/>
  <c r="L631" i="21" s="1"/>
  <c r="E632" i="21"/>
  <c r="L632" i="21" s="1"/>
  <c r="E633" i="21"/>
  <c r="E634" i="21"/>
  <c r="L634" i="21" s="1"/>
  <c r="E635" i="21"/>
  <c r="E636" i="21"/>
  <c r="E637" i="21"/>
  <c r="L637" i="21" s="1"/>
  <c r="E638" i="21"/>
  <c r="L638" i="21" s="1"/>
  <c r="E639" i="21"/>
  <c r="E640" i="21"/>
  <c r="E641" i="21"/>
  <c r="L641" i="21" s="1"/>
  <c r="E642" i="21"/>
  <c r="E643" i="21"/>
  <c r="L643" i="21" s="1"/>
  <c r="E644" i="21"/>
  <c r="L644" i="21" s="1"/>
  <c r="E645" i="21"/>
  <c r="E646" i="21"/>
  <c r="E647" i="21"/>
  <c r="L647" i="21" s="1"/>
  <c r="E648" i="21"/>
  <c r="E649" i="21"/>
  <c r="L649" i="21" s="1"/>
  <c r="E650" i="21"/>
  <c r="L650" i="21" s="1"/>
  <c r="E651" i="21"/>
  <c r="E652" i="21"/>
  <c r="L652" i="21" s="1"/>
  <c r="E653" i="21"/>
  <c r="L653" i="21" s="1"/>
  <c r="E654" i="21"/>
  <c r="E655" i="21"/>
  <c r="L655" i="21" s="1"/>
  <c r="E656" i="21"/>
  <c r="E657" i="21"/>
  <c r="E658" i="21"/>
  <c r="L658" i="21" s="1"/>
  <c r="E659" i="21"/>
  <c r="L659" i="21" s="1"/>
  <c r="E660" i="21"/>
  <c r="E661" i="21"/>
  <c r="E662" i="21"/>
  <c r="E663" i="21"/>
  <c r="E664" i="21"/>
  <c r="E665" i="21"/>
  <c r="E666" i="21"/>
  <c r="E667" i="21"/>
  <c r="E668" i="21"/>
  <c r="E669" i="21"/>
  <c r="E670" i="21"/>
  <c r="E671" i="21"/>
  <c r="E672" i="21"/>
  <c r="E673" i="21"/>
  <c r="E674" i="21"/>
  <c r="E675" i="21"/>
  <c r="E676" i="21"/>
  <c r="E677" i="21"/>
  <c r="E678" i="21"/>
  <c r="E679" i="21"/>
  <c r="E680" i="21"/>
  <c r="E681" i="21"/>
  <c r="E682" i="21"/>
  <c r="E683" i="21"/>
  <c r="E684" i="21"/>
  <c r="E685" i="21"/>
  <c r="E686" i="21"/>
  <c r="E687" i="21"/>
  <c r="E688" i="21"/>
  <c r="E689" i="21"/>
  <c r="E690" i="21"/>
  <c r="E691" i="21"/>
  <c r="E692" i="21"/>
  <c r="E693" i="21"/>
  <c r="E694" i="21"/>
  <c r="E695" i="21"/>
  <c r="E696" i="21"/>
  <c r="E697" i="21"/>
  <c r="E698" i="21"/>
  <c r="E699" i="21"/>
  <c r="E700" i="21"/>
  <c r="E701" i="21"/>
  <c r="E702" i="21"/>
  <c r="E703" i="21"/>
  <c r="E704" i="21"/>
  <c r="E705" i="21"/>
  <c r="E706" i="21"/>
  <c r="E707" i="21"/>
  <c r="E708" i="21"/>
  <c r="E709" i="21"/>
  <c r="E710" i="21"/>
  <c r="E711" i="21"/>
  <c r="E712" i="21"/>
  <c r="E713" i="21"/>
  <c r="E714" i="21"/>
  <c r="E715" i="21"/>
  <c r="E716" i="21"/>
  <c r="E717" i="21"/>
  <c r="E718" i="21"/>
  <c r="E719" i="21"/>
  <c r="E720" i="21"/>
  <c r="E721" i="21"/>
  <c r="E722" i="21"/>
  <c r="E723" i="21"/>
  <c r="E724" i="21"/>
  <c r="E725" i="21"/>
  <c r="E726" i="21"/>
  <c r="E727" i="21"/>
  <c r="E728" i="21"/>
  <c r="E729" i="21"/>
  <c r="E730" i="21"/>
  <c r="E731" i="21"/>
  <c r="E732" i="21"/>
  <c r="E733" i="21"/>
  <c r="E734" i="21"/>
  <c r="E735" i="21"/>
  <c r="E736" i="21"/>
  <c r="E737" i="21"/>
  <c r="E738" i="21"/>
  <c r="E739" i="21"/>
  <c r="E740" i="21"/>
  <c r="E741" i="21"/>
  <c r="E742" i="21"/>
  <c r="E743" i="21"/>
  <c r="E744" i="21"/>
  <c r="E745" i="21"/>
  <c r="E746" i="21"/>
  <c r="E747" i="21"/>
  <c r="E748" i="21"/>
  <c r="E749" i="21"/>
  <c r="E750" i="21"/>
  <c r="E751" i="21"/>
  <c r="E752" i="21"/>
  <c r="E753" i="21"/>
  <c r="E754" i="21"/>
  <c r="E755" i="21"/>
  <c r="E756" i="21"/>
  <c r="E757" i="21"/>
  <c r="E758" i="21"/>
  <c r="E759" i="21"/>
  <c r="E760" i="21"/>
  <c r="E761" i="21"/>
  <c r="E762" i="21"/>
  <c r="E763" i="21"/>
  <c r="E764" i="21"/>
  <c r="E765" i="21"/>
  <c r="E766" i="21"/>
  <c r="E767" i="21"/>
  <c r="E768" i="21"/>
  <c r="E769" i="21"/>
  <c r="E770" i="21"/>
  <c r="E771" i="21"/>
  <c r="E772" i="21"/>
  <c r="E773" i="21"/>
  <c r="E774" i="21"/>
  <c r="E775" i="21"/>
  <c r="E776" i="21"/>
  <c r="E777" i="21"/>
  <c r="E778" i="21"/>
  <c r="E779" i="21"/>
  <c r="E780" i="21"/>
  <c r="E781" i="21"/>
  <c r="E782" i="21"/>
  <c r="E783" i="21"/>
  <c r="E784" i="21"/>
  <c r="E785" i="21"/>
  <c r="E786" i="21"/>
  <c r="E787" i="21"/>
  <c r="E788" i="21"/>
  <c r="E789" i="21"/>
  <c r="E790" i="21"/>
  <c r="E791" i="21"/>
  <c r="E792" i="21"/>
  <c r="E793" i="21"/>
  <c r="E794" i="21"/>
  <c r="E795" i="21"/>
  <c r="E796" i="21"/>
  <c r="E797" i="21"/>
  <c r="E798" i="21"/>
  <c r="E799" i="21"/>
  <c r="E800" i="21"/>
  <c r="E801" i="21"/>
  <c r="E802" i="21"/>
  <c r="E803" i="21"/>
  <c r="E804" i="21"/>
  <c r="E805" i="21"/>
  <c r="E806" i="21"/>
  <c r="E807" i="21"/>
  <c r="E808" i="21"/>
  <c r="E809" i="21"/>
  <c r="E810" i="21"/>
  <c r="E811" i="21"/>
  <c r="E812" i="21"/>
  <c r="E813" i="21"/>
  <c r="E814" i="21"/>
  <c r="E815" i="21"/>
  <c r="E816" i="21"/>
  <c r="E817" i="21"/>
  <c r="E818" i="21"/>
  <c r="E819" i="21"/>
  <c r="E820" i="21"/>
  <c r="E821" i="21"/>
  <c r="E822" i="21"/>
  <c r="E823" i="21"/>
  <c r="E824" i="21"/>
  <c r="E825" i="21"/>
  <c r="E826" i="21"/>
  <c r="E827" i="21"/>
  <c r="E828" i="21"/>
  <c r="E829" i="21"/>
  <c r="E830" i="21"/>
  <c r="E831" i="21"/>
  <c r="E832" i="21"/>
  <c r="E833" i="21"/>
  <c r="E834" i="21"/>
  <c r="E835" i="21"/>
  <c r="E836" i="21"/>
  <c r="E837" i="21"/>
  <c r="E838" i="21"/>
  <c r="E839" i="21"/>
  <c r="E840" i="21"/>
  <c r="E841" i="21"/>
  <c r="E842" i="21"/>
  <c r="E843" i="21"/>
  <c r="E844" i="21"/>
  <c r="E845" i="21"/>
  <c r="E846" i="21"/>
  <c r="E847" i="21"/>
  <c r="E848" i="21"/>
  <c r="E849" i="21"/>
  <c r="E850" i="21"/>
  <c r="E851" i="21"/>
  <c r="E852" i="21"/>
  <c r="E853" i="21"/>
  <c r="E854" i="21"/>
  <c r="E855" i="21"/>
  <c r="E856" i="21"/>
  <c r="E857" i="21"/>
  <c r="E858" i="21"/>
  <c r="E859" i="21"/>
  <c r="E860" i="21"/>
  <c r="E861" i="21"/>
  <c r="E862" i="21"/>
  <c r="E863" i="21"/>
  <c r="E864" i="21"/>
  <c r="E865" i="21"/>
  <c r="E866" i="21"/>
  <c r="E867" i="21"/>
  <c r="E868" i="21"/>
  <c r="E869" i="21"/>
  <c r="E870" i="21"/>
  <c r="E871" i="21"/>
  <c r="E872" i="21"/>
  <c r="E873" i="21"/>
  <c r="E874" i="21"/>
  <c r="E875" i="21"/>
  <c r="E876" i="21"/>
  <c r="E877" i="21"/>
  <c r="E878" i="21"/>
  <c r="E879" i="21"/>
  <c r="E880" i="21"/>
  <c r="E881" i="21"/>
  <c r="E882" i="21"/>
  <c r="E883" i="21"/>
  <c r="E884" i="21"/>
  <c r="E885" i="21"/>
  <c r="E886" i="21"/>
  <c r="E887" i="21"/>
  <c r="E888" i="21"/>
  <c r="E889" i="21"/>
  <c r="E890" i="21"/>
  <c r="E891" i="21"/>
  <c r="E892" i="21"/>
  <c r="E893" i="21"/>
  <c r="E894" i="21"/>
  <c r="E895" i="21"/>
  <c r="E896" i="21"/>
  <c r="E897" i="21"/>
  <c r="E898" i="21"/>
  <c r="E899" i="21"/>
  <c r="E900" i="21"/>
  <c r="E901" i="21"/>
  <c r="E902" i="21"/>
  <c r="E903" i="21"/>
  <c r="E904" i="21"/>
  <c r="E905" i="21"/>
  <c r="E906" i="21"/>
  <c r="E907" i="21"/>
  <c r="E908" i="21"/>
  <c r="E909" i="21"/>
  <c r="E910" i="21"/>
  <c r="E911" i="21"/>
  <c r="E912" i="21"/>
  <c r="E913" i="21"/>
  <c r="E914" i="21"/>
  <c r="E915" i="21"/>
  <c r="E916" i="21"/>
  <c r="E917" i="21"/>
  <c r="E918" i="21"/>
  <c r="E919" i="21"/>
  <c r="E920" i="21"/>
  <c r="E921" i="21"/>
  <c r="E922" i="21"/>
  <c r="E923" i="21"/>
  <c r="E924" i="21"/>
  <c r="E925" i="21"/>
  <c r="E926" i="21"/>
  <c r="E927" i="21"/>
  <c r="E928" i="21"/>
  <c r="E929" i="21"/>
  <c r="E930" i="21"/>
  <c r="E931" i="21"/>
  <c r="E932" i="21"/>
  <c r="E933" i="21"/>
  <c r="E934" i="21"/>
  <c r="E935" i="21"/>
  <c r="E936" i="21"/>
  <c r="E937" i="21"/>
  <c r="E938" i="21"/>
  <c r="E939" i="21"/>
  <c r="E940" i="21"/>
  <c r="E941" i="21"/>
  <c r="E942" i="21"/>
  <c r="E943" i="21"/>
  <c r="E944" i="21"/>
  <c r="E945" i="21"/>
  <c r="E946" i="21"/>
  <c r="E947" i="21"/>
  <c r="E948" i="21"/>
  <c r="E949" i="21"/>
  <c r="E950" i="21"/>
  <c r="E951" i="21"/>
  <c r="E952" i="21"/>
  <c r="E953" i="21"/>
  <c r="E954" i="21"/>
  <c r="E955" i="21"/>
  <c r="E956" i="21"/>
  <c r="E957" i="21"/>
  <c r="E958" i="21"/>
  <c r="E959" i="21"/>
  <c r="E960" i="21"/>
  <c r="E961" i="21"/>
  <c r="E962" i="21"/>
  <c r="E963" i="21"/>
  <c r="E964" i="21"/>
  <c r="E965" i="21"/>
  <c r="E966" i="21"/>
  <c r="E967" i="21"/>
  <c r="E968" i="21"/>
  <c r="E969" i="21"/>
  <c r="E970" i="21"/>
  <c r="E971" i="21"/>
  <c r="E972" i="21"/>
  <c r="E973" i="21"/>
  <c r="E974" i="21"/>
  <c r="E975" i="21"/>
  <c r="E976" i="21"/>
  <c r="E977" i="21"/>
  <c r="E978" i="21"/>
  <c r="E979" i="21"/>
  <c r="E980" i="21"/>
  <c r="E981" i="21"/>
  <c r="E982" i="21"/>
  <c r="E983" i="21"/>
  <c r="E984" i="21"/>
  <c r="E985" i="21"/>
  <c r="E986" i="21"/>
  <c r="E987" i="21"/>
  <c r="E988" i="21"/>
  <c r="E989" i="21"/>
  <c r="E990" i="21"/>
  <c r="E991" i="21"/>
  <c r="E992" i="21"/>
  <c r="E993" i="21"/>
  <c r="E994" i="21"/>
  <c r="E995" i="21"/>
  <c r="E996" i="21"/>
  <c r="E997" i="21"/>
  <c r="E998" i="21"/>
  <c r="E999" i="21"/>
  <c r="E1000" i="21"/>
  <c r="E1001" i="21"/>
  <c r="L322" i="21" l="1"/>
  <c r="L323" i="21"/>
  <c r="L325" i="21"/>
  <c r="L328" i="21"/>
  <c r="L329" i="21"/>
  <c r="L332" i="21"/>
  <c r="L334" i="21"/>
  <c r="L335" i="21"/>
  <c r="L337" i="21"/>
  <c r="L338" i="21"/>
  <c r="L340" i="21"/>
  <c r="L341" i="21"/>
  <c r="L343" i="21"/>
  <c r="L344" i="21"/>
  <c r="L346" i="21"/>
  <c r="L349" i="21"/>
  <c r="L350" i="21"/>
  <c r="L353" i="21"/>
  <c r="L355" i="21"/>
  <c r="L356" i="21"/>
  <c r="L359" i="21"/>
  <c r="L361" i="21"/>
  <c r="L362" i="21"/>
  <c r="L364" i="21"/>
  <c r="L365" i="21"/>
  <c r="L367" i="21"/>
  <c r="L370" i="21"/>
  <c r="L371" i="21"/>
  <c r="L373" i="21"/>
  <c r="L376" i="21"/>
  <c r="L377" i="21"/>
  <c r="L380" i="21"/>
  <c r="L382" i="21"/>
  <c r="L383" i="21"/>
  <c r="L385" i="21"/>
  <c r="L386" i="21"/>
  <c r="L388" i="21"/>
  <c r="L389" i="21"/>
  <c r="L391" i="21"/>
  <c r="L392" i="21"/>
  <c r="L394" i="21"/>
  <c r="L397" i="21"/>
  <c r="L398" i="21"/>
  <c r="L401" i="21"/>
  <c r="L403" i="21"/>
  <c r="L404" i="21"/>
  <c r="L407" i="21"/>
  <c r="L409" i="21"/>
  <c r="L410" i="21"/>
  <c r="L412" i="21"/>
  <c r="L413" i="21"/>
  <c r="L415" i="21"/>
  <c r="L418" i="21"/>
  <c r="L419" i="21"/>
  <c r="L421" i="21"/>
  <c r="L424" i="21"/>
  <c r="L425" i="21"/>
  <c r="L428" i="21"/>
  <c r="L430" i="21"/>
  <c r="L431" i="21"/>
  <c r="L433" i="21"/>
  <c r="L434" i="21"/>
  <c r="L436" i="21"/>
  <c r="L437" i="21"/>
  <c r="L439" i="21"/>
  <c r="L440" i="21"/>
  <c r="L442" i="21"/>
  <c r="L445" i="21"/>
  <c r="L446" i="21"/>
  <c r="L449" i="21"/>
  <c r="L451" i="21"/>
  <c r="L452" i="21"/>
  <c r="L455" i="21"/>
  <c r="L457" i="21"/>
  <c r="L458" i="21"/>
  <c r="L460" i="21"/>
  <c r="L461" i="21"/>
  <c r="L463" i="21"/>
  <c r="L466" i="21"/>
  <c r="L467" i="21"/>
  <c r="L469" i="21"/>
  <c r="L472" i="21"/>
  <c r="L473" i="21"/>
  <c r="L476" i="21"/>
  <c r="L478" i="21"/>
  <c r="L479" i="21"/>
  <c r="L481" i="21"/>
  <c r="L482" i="21"/>
  <c r="L484" i="21"/>
  <c r="L485" i="21"/>
  <c r="L487" i="21"/>
  <c r="L488" i="21"/>
  <c r="L490" i="21"/>
  <c r="L493" i="21"/>
  <c r="L494" i="21"/>
  <c r="L497" i="21"/>
  <c r="L499" i="21"/>
  <c r="L500" i="21"/>
  <c r="L503" i="21"/>
  <c r="L505" i="21"/>
  <c r="L506" i="21"/>
  <c r="L508" i="21"/>
  <c r="L509" i="21"/>
  <c r="L511" i="21"/>
  <c r="L514" i="21"/>
  <c r="L515" i="21"/>
  <c r="L517" i="21"/>
  <c r="L520" i="21"/>
  <c r="L521" i="21"/>
  <c r="L661" i="21"/>
  <c r="L664" i="21"/>
  <c r="L665" i="21"/>
  <c r="L668" i="21"/>
  <c r="L670" i="21"/>
  <c r="L671" i="21"/>
  <c r="L673" i="21"/>
  <c r="L674" i="21"/>
  <c r="L676" i="21"/>
  <c r="L677" i="21"/>
  <c r="L679" i="21"/>
  <c r="L680" i="21"/>
  <c r="L682" i="21"/>
  <c r="L685" i="21"/>
  <c r="L686" i="21"/>
  <c r="L689" i="21"/>
  <c r="L692" i="21"/>
  <c r="L695" i="21"/>
  <c r="L697" i="21"/>
  <c r="L698" i="21"/>
  <c r="L700" i="21"/>
  <c r="L701" i="21"/>
  <c r="L703" i="21"/>
  <c r="L706" i="21"/>
  <c r="L707" i="21"/>
  <c r="L709" i="21"/>
  <c r="L712" i="21"/>
  <c r="L716" i="21"/>
  <c r="L718" i="21"/>
  <c r="L719" i="21"/>
  <c r="L721" i="21"/>
  <c r="L722" i="21"/>
  <c r="L724" i="21"/>
  <c r="L725" i="21"/>
  <c r="L727" i="21"/>
  <c r="L728" i="21"/>
  <c r="L730" i="21"/>
  <c r="L733" i="21"/>
  <c r="L734" i="21"/>
  <c r="L737" i="21"/>
  <c r="L739" i="21"/>
  <c r="L740" i="21"/>
  <c r="L743" i="21"/>
  <c r="L745" i="21"/>
  <c r="L746" i="21"/>
  <c r="L748" i="21"/>
  <c r="L749" i="21"/>
  <c r="L751" i="21"/>
  <c r="L754" i="21"/>
  <c r="L755" i="21"/>
  <c r="L757" i="21"/>
  <c r="L760" i="21"/>
  <c r="L761" i="21"/>
  <c r="L764" i="21"/>
  <c r="L766" i="21"/>
  <c r="L767" i="21"/>
  <c r="L769" i="21"/>
  <c r="L770" i="21"/>
  <c r="L772" i="21"/>
  <c r="L773" i="21"/>
  <c r="L775" i="21"/>
  <c r="L776" i="21"/>
  <c r="L778" i="21"/>
  <c r="L781" i="21"/>
  <c r="L782" i="21"/>
  <c r="L785" i="21"/>
  <c r="L787" i="21"/>
  <c r="L788" i="21"/>
  <c r="L791" i="21"/>
  <c r="L793" i="21"/>
  <c r="L794" i="21"/>
  <c r="L797" i="21"/>
  <c r="L799" i="21"/>
  <c r="L802" i="21"/>
  <c r="L803" i="21"/>
  <c r="L805" i="21"/>
  <c r="L808" i="21"/>
  <c r="L809" i="21"/>
  <c r="L812" i="21"/>
  <c r="L814" i="21"/>
  <c r="L815" i="21"/>
  <c r="L817" i="21"/>
  <c r="L818" i="21"/>
  <c r="L820" i="21"/>
  <c r="L821" i="21"/>
  <c r="L823" i="21"/>
  <c r="L824" i="21"/>
  <c r="L826" i="21"/>
  <c r="L829" i="21"/>
  <c r="L830" i="21"/>
  <c r="L833" i="21"/>
  <c r="L835" i="21"/>
  <c r="L836" i="21"/>
  <c r="L839" i="21"/>
  <c r="L841" i="21"/>
  <c r="L842" i="21"/>
  <c r="L844" i="21"/>
  <c r="L845" i="21"/>
  <c r="L847" i="21"/>
  <c r="L850" i="21"/>
  <c r="L851" i="21"/>
  <c r="L853" i="21"/>
  <c r="L856" i="21"/>
  <c r="L857" i="21"/>
  <c r="L860" i="21"/>
  <c r="L862" i="21"/>
  <c r="L863" i="21"/>
  <c r="L865" i="21"/>
  <c r="L866" i="21"/>
  <c r="L868" i="21"/>
  <c r="L869" i="21"/>
  <c r="L871" i="21"/>
  <c r="L872" i="21"/>
  <c r="L874" i="21"/>
  <c r="L877" i="21"/>
  <c r="L878" i="21"/>
  <c r="L881" i="21"/>
  <c r="L883" i="21"/>
  <c r="L884" i="21"/>
  <c r="L887" i="21"/>
  <c r="L889" i="21"/>
  <c r="L890" i="21"/>
  <c r="L892" i="21"/>
  <c r="L893" i="21"/>
  <c r="L895" i="21"/>
  <c r="L898" i="21"/>
  <c r="L899" i="21"/>
  <c r="L901" i="21"/>
  <c r="L904" i="21"/>
  <c r="L905" i="21"/>
  <c r="L908" i="21"/>
  <c r="L910" i="21"/>
  <c r="L911" i="21"/>
  <c r="L913" i="21"/>
  <c r="L914" i="21"/>
  <c r="L916" i="21"/>
  <c r="L917" i="21"/>
  <c r="L919" i="21"/>
  <c r="L920" i="21"/>
  <c r="L922" i="21"/>
  <c r="L925" i="21"/>
  <c r="L926" i="21"/>
  <c r="L929" i="21"/>
  <c r="L931" i="21"/>
  <c r="L932" i="21"/>
  <c r="L935" i="21"/>
  <c r="L938" i="21"/>
  <c r="L940" i="21"/>
  <c r="L941" i="21"/>
  <c r="L943" i="21"/>
  <c r="L946" i="21"/>
  <c r="L947" i="21"/>
  <c r="L949" i="21"/>
  <c r="L952" i="21"/>
  <c r="L953" i="21"/>
  <c r="L956" i="21"/>
  <c r="L958" i="21"/>
  <c r="L959" i="21"/>
  <c r="L961" i="21"/>
  <c r="L962" i="21"/>
  <c r="L964" i="21"/>
  <c r="L965" i="21"/>
  <c r="L967" i="21"/>
  <c r="L968" i="21"/>
  <c r="L970" i="21"/>
  <c r="L973" i="21"/>
  <c r="L974" i="21"/>
  <c r="L977" i="21"/>
  <c r="L979" i="21"/>
  <c r="L980" i="21"/>
  <c r="L983" i="21"/>
  <c r="L985" i="21"/>
  <c r="L986" i="21"/>
  <c r="L988" i="21"/>
  <c r="L989" i="21"/>
  <c r="L991" i="21"/>
  <c r="L994" i="21"/>
  <c r="L995" i="21"/>
  <c r="L997" i="21"/>
  <c r="L1000" i="21"/>
  <c r="L1001" i="21"/>
  <c r="L999" i="21"/>
  <c r="L996" i="21"/>
  <c r="L993" i="21"/>
  <c r="L990" i="21"/>
  <c r="L984" i="21"/>
  <c r="L981" i="21"/>
  <c r="L978" i="21"/>
  <c r="L975" i="21"/>
  <c r="L972" i="21"/>
  <c r="L969" i="21"/>
  <c r="L963" i="21"/>
  <c r="L957" i="21"/>
  <c r="L954" i="21"/>
  <c r="L951" i="21"/>
  <c r="L948" i="21"/>
  <c r="L945" i="21"/>
  <c r="L942" i="21"/>
  <c r="L936" i="21"/>
  <c r="L930" i="21"/>
  <c r="L927" i="21"/>
  <c r="L924" i="21"/>
  <c r="L921" i="21"/>
  <c r="L915" i="21"/>
  <c r="L909" i="21"/>
  <c r="L906" i="21"/>
  <c r="L903" i="21"/>
  <c r="L900" i="21"/>
  <c r="L897" i="21"/>
  <c r="L894" i="21"/>
  <c r="L888" i="21"/>
  <c r="L885" i="21"/>
  <c r="L882" i="21"/>
  <c r="L879" i="21"/>
  <c r="L876" i="21"/>
  <c r="L873" i="21"/>
  <c r="L867" i="21"/>
  <c r="L861" i="21"/>
  <c r="L858" i="21"/>
  <c r="L855" i="21"/>
  <c r="L852" i="21"/>
  <c r="L849" i="21"/>
  <c r="L846" i="21"/>
  <c r="L840" i="21"/>
  <c r="L837" i="21"/>
  <c r="L834" i="21"/>
  <c r="L831" i="21"/>
  <c r="L828" i="21"/>
  <c r="L825" i="21"/>
  <c r="L819" i="21"/>
  <c r="L813" i="21"/>
  <c r="L810" i="21"/>
  <c r="L807" i="21"/>
  <c r="L804" i="21"/>
  <c r="L801" i="21"/>
  <c r="L798" i="21"/>
  <c r="L792" i="21"/>
  <c r="L789" i="21"/>
  <c r="L786" i="21"/>
  <c r="L783" i="21"/>
  <c r="L780" i="21"/>
  <c r="L777" i="21"/>
  <c r="L771" i="21"/>
  <c r="L765" i="21"/>
  <c r="L762" i="21"/>
  <c r="L759" i="21"/>
  <c r="L756" i="21"/>
  <c r="L753" i="21"/>
  <c r="L750" i="21"/>
  <c r="L744" i="21"/>
  <c r="L741" i="21"/>
  <c r="L738" i="21"/>
  <c r="L735" i="21"/>
  <c r="L732" i="21"/>
  <c r="L729" i="21"/>
  <c r="L723" i="21"/>
  <c r="L717" i="21"/>
  <c r="L714" i="21"/>
  <c r="L711" i="21"/>
  <c r="L708" i="21"/>
  <c r="L705" i="21"/>
  <c r="L702" i="21"/>
  <c r="L696" i="21"/>
  <c r="L693" i="21"/>
  <c r="L690" i="21"/>
  <c r="L687" i="21"/>
  <c r="L684" i="21"/>
  <c r="L681" i="21"/>
  <c r="L675" i="21"/>
  <c r="L669" i="21"/>
  <c r="L666" i="21"/>
  <c r="L663" i="21"/>
  <c r="L660" i="21"/>
  <c r="L657" i="21"/>
  <c r="L654" i="21"/>
  <c r="L648" i="21"/>
  <c r="L645" i="21"/>
  <c r="L642" i="21"/>
  <c r="L639" i="21"/>
  <c r="L636" i="21"/>
  <c r="L633" i="21"/>
  <c r="L627" i="21"/>
  <c r="L621" i="21"/>
  <c r="L618" i="21"/>
  <c r="L615" i="21"/>
  <c r="L612" i="21"/>
  <c r="L609" i="21"/>
  <c r="L606" i="21"/>
  <c r="L600" i="21"/>
  <c r="L597" i="21"/>
  <c r="L594" i="21"/>
  <c r="L591" i="21"/>
  <c r="L588" i="21"/>
  <c r="L585" i="21"/>
  <c r="L579" i="21"/>
  <c r="L573" i="21"/>
  <c r="L570" i="21"/>
  <c r="L567" i="21"/>
  <c r="L564" i="21"/>
  <c r="L561" i="21"/>
  <c r="L558" i="21"/>
  <c r="L552" i="21"/>
  <c r="L549" i="21"/>
  <c r="L546" i="21"/>
  <c r="L543" i="21"/>
  <c r="L540" i="21"/>
  <c r="L537" i="21"/>
  <c r="L531" i="21"/>
  <c r="L525" i="21"/>
  <c r="L522" i="21"/>
  <c r="L519" i="21"/>
  <c r="L516" i="21"/>
  <c r="L513" i="21"/>
  <c r="L510" i="21"/>
  <c r="L504" i="21"/>
  <c r="L501" i="21"/>
  <c r="L498" i="21"/>
  <c r="L495" i="21"/>
  <c r="L492" i="21"/>
  <c r="L489" i="21"/>
  <c r="L483" i="21"/>
  <c r="L477" i="21"/>
  <c r="L474" i="21"/>
  <c r="L471" i="21"/>
  <c r="L468" i="21"/>
  <c r="L465" i="21"/>
  <c r="L462" i="21"/>
  <c r="L456" i="21"/>
  <c r="L453" i="21"/>
  <c r="L450" i="21"/>
  <c r="L447" i="21"/>
  <c r="L444" i="21"/>
  <c r="L441" i="21"/>
  <c r="L435" i="21"/>
  <c r="L429" i="21"/>
  <c r="L426" i="21"/>
  <c r="L423" i="21"/>
  <c r="L420" i="21"/>
  <c r="L417" i="21"/>
  <c r="L414" i="21"/>
  <c r="L408" i="21"/>
  <c r="L405" i="21"/>
  <c r="L402" i="21"/>
  <c r="L399" i="21"/>
  <c r="L396" i="21"/>
  <c r="L393" i="21"/>
  <c r="L387" i="21"/>
  <c r="L381" i="21"/>
  <c r="L378" i="21"/>
  <c r="L375" i="21"/>
  <c r="L372" i="21"/>
  <c r="L369" i="21"/>
  <c r="L366" i="21"/>
  <c r="L360" i="21"/>
  <c r="L357" i="21"/>
  <c r="L354" i="21"/>
  <c r="L351" i="21"/>
  <c r="L348" i="21"/>
  <c r="L345" i="21"/>
  <c r="L339" i="21"/>
  <c r="L333" i="21"/>
  <c r="L330" i="21"/>
  <c r="L327" i="21"/>
  <c r="L324" i="21"/>
  <c r="L321" i="21"/>
  <c r="L318" i="21"/>
  <c r="L312" i="21"/>
  <c r="L309" i="21"/>
  <c r="L306" i="21"/>
  <c r="L303" i="21"/>
  <c r="L300" i="21"/>
  <c r="L291" i="21"/>
  <c r="L285" i="21"/>
  <c r="L282" i="21"/>
  <c r="L279" i="21"/>
  <c r="L276" i="21"/>
  <c r="L273" i="21"/>
  <c r="L270" i="21"/>
  <c r="L264" i="21"/>
  <c r="L261" i="21"/>
  <c r="L258" i="21"/>
  <c r="L255" i="21"/>
  <c r="L252" i="21"/>
  <c r="L249" i="21"/>
  <c r="L243" i="21"/>
  <c r="L237" i="21"/>
  <c r="L234" i="21"/>
  <c r="L231" i="21"/>
  <c r="L228" i="21"/>
  <c r="L225" i="21"/>
  <c r="L222" i="21"/>
  <c r="L216" i="21"/>
  <c r="L213" i="21"/>
  <c r="L210" i="21"/>
  <c r="L207" i="21"/>
  <c r="L204" i="21"/>
  <c r="L201" i="21"/>
  <c r="L195" i="21"/>
  <c r="L189" i="21"/>
  <c r="L186" i="21"/>
  <c r="L183" i="21"/>
  <c r="L180" i="21"/>
  <c r="L177" i="21"/>
  <c r="L174" i="21"/>
  <c r="L168" i="21"/>
  <c r="L165" i="21"/>
  <c r="L162" i="21"/>
  <c r="L159" i="21"/>
  <c r="L156" i="21"/>
  <c r="L153" i="21"/>
  <c r="L147" i="21"/>
  <c r="L297" i="21"/>
  <c r="L987" i="21"/>
  <c r="L971" i="21"/>
  <c r="L955" i="21"/>
  <c r="L939" i="21"/>
  <c r="L923" i="21"/>
  <c r="L907" i="21"/>
  <c r="L891" i="21"/>
  <c r="L875" i="21"/>
  <c r="L859" i="21"/>
  <c r="L843" i="21"/>
  <c r="L827" i="21"/>
  <c r="L811" i="21"/>
  <c r="L795" i="21"/>
  <c r="L763" i="21"/>
  <c r="L747" i="21"/>
  <c r="L731" i="21"/>
  <c r="L715" i="21"/>
  <c r="L699" i="21"/>
  <c r="L683" i="21"/>
  <c r="L667" i="21"/>
  <c r="L651" i="21"/>
  <c r="L635" i="21"/>
  <c r="L619" i="21"/>
  <c r="L603" i="21"/>
  <c r="L587" i="21"/>
  <c r="L571" i="21"/>
  <c r="L555" i="21"/>
  <c r="L539" i="21"/>
  <c r="L523" i="21"/>
  <c r="L507" i="21"/>
  <c r="L491" i="21"/>
  <c r="L475" i="21"/>
  <c r="L459" i="21"/>
  <c r="L443" i="21"/>
  <c r="L427" i="21"/>
  <c r="L411" i="21"/>
  <c r="L395" i="21"/>
  <c r="L379" i="21"/>
  <c r="L363" i="21"/>
  <c r="L347" i="21"/>
  <c r="L331" i="21"/>
  <c r="L315" i="21"/>
  <c r="L299" i="21"/>
  <c r="L283" i="21"/>
  <c r="L267" i="21"/>
  <c r="L251" i="21"/>
  <c r="L219" i="21"/>
  <c r="L203" i="21"/>
  <c r="L187" i="21"/>
  <c r="L171" i="21"/>
  <c r="L155" i="21"/>
  <c r="L998" i="21"/>
  <c r="L982" i="21"/>
  <c r="L966" i="21"/>
  <c r="L950" i="21"/>
  <c r="L934" i="21"/>
  <c r="L918" i="21"/>
  <c r="L902" i="21"/>
  <c r="L886" i="21"/>
  <c r="L870" i="21"/>
  <c r="L854" i="21"/>
  <c r="L838" i="21"/>
  <c r="L822" i="21"/>
  <c r="L806" i="21"/>
  <c r="L790" i="21"/>
  <c r="L774" i="21"/>
  <c r="L758" i="21"/>
  <c r="L742" i="21"/>
  <c r="L726" i="21"/>
  <c r="L710" i="21"/>
  <c r="L694" i="21"/>
  <c r="L678" i="21"/>
  <c r="L662" i="21"/>
  <c r="L646" i="21"/>
  <c r="L630" i="21"/>
  <c r="L614" i="21"/>
  <c r="L598" i="21"/>
  <c r="L582" i="21"/>
  <c r="L566" i="21"/>
  <c r="L550" i="21"/>
  <c r="L534" i="21"/>
  <c r="L518" i="21"/>
  <c r="L502" i="21"/>
  <c r="L486" i="21"/>
  <c r="L470" i="21"/>
  <c r="L454" i="21"/>
  <c r="L438" i="21"/>
  <c r="L422" i="21"/>
  <c r="L406" i="21"/>
  <c r="L390" i="21"/>
  <c r="L374" i="21"/>
  <c r="L358" i="21"/>
  <c r="L342" i="21"/>
  <c r="L326" i="21"/>
  <c r="L310" i="21"/>
  <c r="L294" i="21"/>
  <c r="L278" i="21"/>
  <c r="L262" i="21"/>
  <c r="L246" i="21"/>
  <c r="L230" i="21"/>
  <c r="L214" i="21"/>
  <c r="L198" i="21"/>
  <c r="L182" i="21"/>
  <c r="L166" i="21"/>
  <c r="L150" i="21"/>
  <c r="L992" i="21"/>
  <c r="L976" i="21"/>
  <c r="L960" i="21"/>
  <c r="L944" i="21"/>
  <c r="L928" i="21"/>
  <c r="L912" i="21"/>
  <c r="L896" i="21"/>
  <c r="L880" i="21"/>
  <c r="L864" i="21"/>
  <c r="L848" i="21"/>
  <c r="L832" i="21"/>
  <c r="L816" i="21"/>
  <c r="L800" i="21"/>
  <c r="L784" i="21"/>
  <c r="L768" i="21"/>
  <c r="L736" i="21"/>
  <c r="L720" i="21"/>
  <c r="L704" i="21"/>
  <c r="L688" i="21"/>
  <c r="L672" i="21"/>
  <c r="L656" i="21"/>
  <c r="L640" i="21"/>
  <c r="L624" i="21"/>
  <c r="L608" i="21"/>
  <c r="L592" i="21"/>
  <c r="L576" i="21"/>
  <c r="L560" i="21"/>
  <c r="L544" i="21"/>
  <c r="L528" i="21"/>
  <c r="L512" i="21"/>
  <c r="L496" i="21"/>
  <c r="L480" i="21"/>
  <c r="L464" i="21"/>
  <c r="L448" i="21"/>
  <c r="L432" i="21"/>
  <c r="L416" i="21"/>
  <c r="L400" i="21"/>
  <c r="L384" i="21"/>
  <c r="L368" i="21"/>
  <c r="L352" i="21"/>
  <c r="L336" i="21"/>
  <c r="L320" i="21"/>
  <c r="L304" i="21"/>
  <c r="L288" i="21"/>
  <c r="L272" i="21"/>
  <c r="L256" i="21"/>
  <c r="L240" i="21"/>
  <c r="L224" i="21"/>
  <c r="L208" i="21"/>
  <c r="L192" i="21"/>
  <c r="L176" i="21"/>
  <c r="L160" i="21"/>
  <c r="L144" i="21"/>
  <c r="A12" i="21"/>
  <c r="A13" i="21"/>
  <c r="A14" i="21"/>
  <c r="A15" i="21"/>
  <c r="A16" i="21"/>
  <c r="A17" i="21"/>
  <c r="A18" i="21"/>
  <c r="A19" i="21"/>
  <c r="A20" i="21"/>
  <c r="A21" i="21"/>
  <c r="A22"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53" i="21"/>
  <c r="A54" i="21"/>
  <c r="A55" i="21"/>
  <c r="A56" i="21"/>
  <c r="A57"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88" i="21"/>
  <c r="A89" i="21"/>
  <c r="A90" i="21"/>
  <c r="A91" i="21"/>
  <c r="A92" i="21"/>
  <c r="A93" i="21"/>
  <c r="A94" i="21"/>
  <c r="A95" i="21"/>
  <c r="A11" i="21"/>
  <c r="A10" i="21"/>
  <c r="L613" i="21"/>
  <c r="L235" i="21"/>
  <c r="L937" i="21"/>
  <c r="L691" i="21"/>
  <c r="L933" i="21"/>
  <c r="L713" i="21"/>
  <c r="L752" i="21"/>
  <c r="L779" i="21"/>
  <c r="L796" i="21"/>
  <c r="F10" i="21"/>
  <c r="E10" i="21"/>
  <c r="L218" i="21"/>
  <c r="K11" i="21"/>
  <c r="K12" i="21"/>
  <c r="K13" i="21"/>
  <c r="K14" i="21"/>
  <c r="K15" i="21"/>
  <c r="K16" i="21"/>
  <c r="K17" i="21"/>
  <c r="K18" i="21"/>
  <c r="K19" i="21"/>
  <c r="K20" i="21"/>
  <c r="K21" i="21"/>
  <c r="K22" i="21"/>
  <c r="K23" i="21"/>
  <c r="K24" i="21"/>
  <c r="K25" i="21"/>
  <c r="K26" i="21"/>
  <c r="K27" i="21"/>
  <c r="K28" i="21"/>
  <c r="K29" i="21"/>
  <c r="K30" i="21"/>
  <c r="K31" i="21"/>
  <c r="K32" i="21"/>
  <c r="K33" i="21"/>
  <c r="K34" i="21"/>
  <c r="K35" i="21"/>
  <c r="K36" i="21"/>
  <c r="K37" i="21"/>
  <c r="K38" i="21"/>
  <c r="K39" i="21"/>
  <c r="K40" i="21"/>
  <c r="K41" i="21"/>
  <c r="K42" i="21"/>
  <c r="K43" i="21"/>
  <c r="K44" i="21"/>
  <c r="K45" i="21"/>
  <c r="K46" i="21"/>
  <c r="K47" i="21"/>
  <c r="K48" i="21"/>
  <c r="K49" i="21"/>
  <c r="K50" i="21"/>
  <c r="K51" i="21"/>
  <c r="K52" i="21"/>
  <c r="K53" i="21"/>
  <c r="K54" i="21"/>
  <c r="K55" i="21"/>
  <c r="K56" i="21"/>
  <c r="K57" i="21"/>
  <c r="K58" i="21"/>
  <c r="K59" i="21"/>
  <c r="K60" i="21"/>
  <c r="K61" i="21"/>
  <c r="K62" i="21"/>
  <c r="K63" i="21"/>
  <c r="K64" i="21"/>
  <c r="K65" i="21"/>
  <c r="K66" i="21"/>
  <c r="K67" i="21"/>
  <c r="K68" i="21"/>
  <c r="K69" i="21"/>
  <c r="K70" i="21"/>
  <c r="K71" i="21"/>
  <c r="K72" i="21"/>
  <c r="K73" i="21"/>
  <c r="K74" i="21"/>
  <c r="K75" i="21"/>
  <c r="K76" i="21"/>
  <c r="K77" i="21"/>
  <c r="K78" i="21"/>
  <c r="K79" i="21"/>
  <c r="K80" i="21"/>
  <c r="K81" i="21"/>
  <c r="K82" i="21"/>
  <c r="K83" i="21"/>
  <c r="K84" i="21"/>
  <c r="K85" i="21"/>
  <c r="K86" i="21"/>
  <c r="K87" i="21"/>
  <c r="K88" i="21"/>
  <c r="K89" i="21"/>
  <c r="K90" i="21"/>
  <c r="K91" i="21"/>
  <c r="K92" i="21"/>
  <c r="K93" i="21"/>
  <c r="K94" i="21"/>
  <c r="K95" i="21"/>
  <c r="K96" i="21"/>
  <c r="K97" i="21"/>
  <c r="K98" i="21"/>
  <c r="K99" i="21"/>
  <c r="K100" i="21"/>
  <c r="K101" i="21"/>
  <c r="K102" i="21"/>
  <c r="K103" i="21"/>
  <c r="K104" i="21"/>
  <c r="K105" i="21"/>
  <c r="K106" i="21"/>
  <c r="K107" i="21"/>
  <c r="K108" i="21"/>
  <c r="K109" i="21"/>
  <c r="K110" i="21"/>
  <c r="K111" i="21"/>
  <c r="K112" i="21"/>
  <c r="K113" i="21"/>
  <c r="K114" i="21"/>
  <c r="K115" i="21"/>
  <c r="K116" i="21"/>
  <c r="K117" i="21"/>
  <c r="K118" i="21"/>
  <c r="K119" i="21"/>
  <c r="K120" i="21"/>
  <c r="K121" i="21"/>
  <c r="K122" i="21"/>
  <c r="K123" i="21"/>
  <c r="K124" i="21"/>
  <c r="K125" i="21"/>
  <c r="K126" i="21"/>
  <c r="K127" i="21"/>
  <c r="K128" i="21"/>
  <c r="K129" i="21"/>
  <c r="K130" i="21"/>
  <c r="K131" i="21"/>
  <c r="K132" i="21"/>
  <c r="K133" i="21"/>
  <c r="K134" i="21"/>
  <c r="K135" i="21"/>
  <c r="K136" i="21"/>
  <c r="K137" i="21"/>
  <c r="K138" i="21"/>
  <c r="K139" i="21"/>
  <c r="K140" i="21"/>
  <c r="K141" i="21"/>
  <c r="K142" i="21"/>
  <c r="K143" i="21"/>
  <c r="J11" i="21"/>
  <c r="J12" i="21"/>
  <c r="J13" i="21"/>
  <c r="J14" i="21"/>
  <c r="J15" i="21"/>
  <c r="J16" i="21"/>
  <c r="J17" i="21"/>
  <c r="J18" i="21"/>
  <c r="J19" i="21"/>
  <c r="J20" i="21"/>
  <c r="J21" i="21"/>
  <c r="J22"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105" i="21"/>
  <c r="I106" i="21"/>
  <c r="I107" i="21"/>
  <c r="I108" i="21"/>
  <c r="I109" i="21"/>
  <c r="I110" i="21"/>
  <c r="I111" i="21"/>
  <c r="I112" i="21"/>
  <c r="I113" i="21"/>
  <c r="I114" i="21"/>
  <c r="I115" i="21"/>
  <c r="I116" i="21"/>
  <c r="I117" i="21"/>
  <c r="I118" i="21"/>
  <c r="I119" i="21"/>
  <c r="I120" i="21"/>
  <c r="I121" i="21"/>
  <c r="I122" i="21"/>
  <c r="I123" i="21"/>
  <c r="I124" i="21"/>
  <c r="I125" i="21"/>
  <c r="I126" i="21"/>
  <c r="I127" i="21"/>
  <c r="I128" i="21"/>
  <c r="I129" i="21"/>
  <c r="I130" i="21"/>
  <c r="I131" i="21"/>
  <c r="I132" i="21"/>
  <c r="I133" i="21"/>
  <c r="I134" i="21"/>
  <c r="I135" i="21"/>
  <c r="I136" i="21"/>
  <c r="I137" i="21"/>
  <c r="I138" i="21"/>
  <c r="I139" i="21"/>
  <c r="I140" i="21"/>
  <c r="I141" i="21"/>
  <c r="I142" i="21"/>
  <c r="I143"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58" i="21"/>
  <c r="H59" i="21"/>
  <c r="H60" i="21"/>
  <c r="H61" i="21"/>
  <c r="H62" i="21"/>
  <c r="H63" i="21"/>
  <c r="H64" i="21"/>
  <c r="H65" i="21"/>
  <c r="H66" i="21"/>
  <c r="H67" i="21"/>
  <c r="H68" i="21"/>
  <c r="H69" i="21"/>
  <c r="H70" i="21"/>
  <c r="H71" i="21"/>
  <c r="H72" i="21"/>
  <c r="H73" i="21"/>
  <c r="H74" i="21"/>
  <c r="H75" i="21"/>
  <c r="H76" i="21"/>
  <c r="H77" i="21"/>
  <c r="H78" i="21"/>
  <c r="H79" i="21"/>
  <c r="H80" i="21"/>
  <c r="H81" i="21"/>
  <c r="H82" i="21"/>
  <c r="H83" i="21"/>
  <c r="H84" i="21"/>
  <c r="H85" i="21"/>
  <c r="H86" i="21"/>
  <c r="H87" i="21"/>
  <c r="H88" i="21"/>
  <c r="H89" i="21"/>
  <c r="H90" i="21"/>
  <c r="H91" i="21"/>
  <c r="H92" i="21"/>
  <c r="H93" i="21"/>
  <c r="H94" i="21"/>
  <c r="H95" i="21"/>
  <c r="H96" i="21"/>
  <c r="H97" i="21"/>
  <c r="H98" i="21"/>
  <c r="H99" i="21"/>
  <c r="H100" i="21"/>
  <c r="H101" i="21"/>
  <c r="H102" i="21"/>
  <c r="H103" i="21"/>
  <c r="H104" i="21"/>
  <c r="H105" i="21"/>
  <c r="H106" i="21"/>
  <c r="H107" i="21"/>
  <c r="H108" i="21"/>
  <c r="H109" i="21"/>
  <c r="H110" i="21"/>
  <c r="H111" i="21"/>
  <c r="H112"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G11" i="21"/>
  <c r="G12" i="21"/>
  <c r="G13" i="21"/>
  <c r="G14" i="21"/>
  <c r="G15" i="21"/>
  <c r="G16" i="21"/>
  <c r="G17" i="21"/>
  <c r="G18" i="21"/>
  <c r="G19" i="21"/>
  <c r="G20" i="21"/>
  <c r="G21" i="21"/>
  <c r="G22" i="21"/>
  <c r="G23" i="21"/>
  <c r="G24" i="21"/>
  <c r="G25" i="21"/>
  <c r="G26" i="21"/>
  <c r="G27" i="21"/>
  <c r="G28" i="21"/>
  <c r="G29" i="21"/>
  <c r="G30" i="21"/>
  <c r="G31" i="21"/>
  <c r="G32" i="21"/>
  <c r="G33" i="21"/>
  <c r="G34" i="21"/>
  <c r="G35" i="21"/>
  <c r="G36" i="21"/>
  <c r="G37" i="21"/>
  <c r="G38" i="21"/>
  <c r="G39" i="21"/>
  <c r="G40" i="21"/>
  <c r="G41" i="21"/>
  <c r="G42" i="21"/>
  <c r="G43" i="21"/>
  <c r="G44" i="21"/>
  <c r="G45" i="21"/>
  <c r="G46" i="21"/>
  <c r="G47" i="21"/>
  <c r="G48" i="21"/>
  <c r="G49" i="21"/>
  <c r="G50" i="21"/>
  <c r="G51" i="21"/>
  <c r="G52" i="21"/>
  <c r="G53" i="21"/>
  <c r="G54" i="21"/>
  <c r="G55" i="21"/>
  <c r="G56" i="21"/>
  <c r="G57" i="21"/>
  <c r="G58" i="21"/>
  <c r="G59" i="21"/>
  <c r="G60" i="21"/>
  <c r="G61" i="21"/>
  <c r="G62" i="21"/>
  <c r="G63" i="21"/>
  <c r="G64" i="21"/>
  <c r="G65" i="21"/>
  <c r="G66" i="21"/>
  <c r="G67" i="21"/>
  <c r="G68" i="21"/>
  <c r="G69" i="21"/>
  <c r="G70" i="21"/>
  <c r="G71" i="21"/>
  <c r="G72" i="21"/>
  <c r="G73" i="21"/>
  <c r="G74" i="21"/>
  <c r="G75" i="21"/>
  <c r="G76" i="21"/>
  <c r="G77" i="21"/>
  <c r="G78" i="21"/>
  <c r="G79" i="21"/>
  <c r="G80" i="21"/>
  <c r="G81" i="21"/>
  <c r="G82" i="21"/>
  <c r="G83" i="21"/>
  <c r="G84" i="21"/>
  <c r="G85" i="21"/>
  <c r="G86" i="21"/>
  <c r="G87" i="21"/>
  <c r="G88" i="21"/>
  <c r="G89" i="21"/>
  <c r="G90" i="21"/>
  <c r="G91" i="21"/>
  <c r="G92" i="21"/>
  <c r="G93" i="21"/>
  <c r="G94" i="21"/>
  <c r="G95" i="21"/>
  <c r="G96" i="21"/>
  <c r="G97" i="21"/>
  <c r="G98" i="21"/>
  <c r="G99" i="21"/>
  <c r="G100" i="21"/>
  <c r="G101" i="21"/>
  <c r="G102" i="21"/>
  <c r="G103" i="21"/>
  <c r="G104" i="21"/>
  <c r="G105" i="21"/>
  <c r="G106" i="21"/>
  <c r="G107" i="21"/>
  <c r="G108" i="21"/>
  <c r="G109" i="21"/>
  <c r="G110" i="21"/>
  <c r="G111" i="21"/>
  <c r="G112" i="21"/>
  <c r="G113" i="21"/>
  <c r="G114" i="21"/>
  <c r="G115" i="21"/>
  <c r="G116" i="21"/>
  <c r="G117" i="21"/>
  <c r="G118" i="21"/>
  <c r="G119" i="21"/>
  <c r="G120" i="21"/>
  <c r="G121" i="21"/>
  <c r="G122" i="21"/>
  <c r="G123" i="21"/>
  <c r="G124" i="21"/>
  <c r="G125" i="21"/>
  <c r="G126" i="21"/>
  <c r="G127" i="21"/>
  <c r="G128" i="21"/>
  <c r="G129" i="21"/>
  <c r="G130" i="21"/>
  <c r="G131" i="21"/>
  <c r="G132" i="21"/>
  <c r="G133" i="21"/>
  <c r="G134" i="21"/>
  <c r="G135" i="21"/>
  <c r="G136" i="21"/>
  <c r="G137" i="21"/>
  <c r="G138" i="21"/>
  <c r="G139" i="21"/>
  <c r="G140" i="21"/>
  <c r="G141" i="21"/>
  <c r="G142" i="21"/>
  <c r="G143" i="21"/>
  <c r="F11" i="21"/>
  <c r="F12" i="21"/>
  <c r="F13" i="21"/>
  <c r="F14" i="21"/>
  <c r="F15" i="21"/>
  <c r="F16" i="21"/>
  <c r="F17" i="21"/>
  <c r="F18" i="21"/>
  <c r="F19" i="21"/>
  <c r="F20" i="21"/>
  <c r="F21" i="21"/>
  <c r="F22" i="21"/>
  <c r="F23" i="21"/>
  <c r="F24" i="21"/>
  <c r="F25" i="21"/>
  <c r="F26" i="21"/>
  <c r="F27" i="21"/>
  <c r="F28" i="21"/>
  <c r="F29" i="21"/>
  <c r="F30" i="21"/>
  <c r="F31" i="21"/>
  <c r="F32" i="21"/>
  <c r="F33" i="21"/>
  <c r="F34" i="21"/>
  <c r="F35" i="21"/>
  <c r="F36" i="21"/>
  <c r="F37" i="21"/>
  <c r="F38" i="21"/>
  <c r="F39" i="21"/>
  <c r="F40" i="21"/>
  <c r="F41" i="21"/>
  <c r="F42" i="21"/>
  <c r="F43" i="21"/>
  <c r="F44" i="21"/>
  <c r="F45" i="21"/>
  <c r="F46" i="21"/>
  <c r="F47" i="21"/>
  <c r="F48" i="21"/>
  <c r="F49" i="21"/>
  <c r="F50" i="21"/>
  <c r="F51" i="21"/>
  <c r="F52" i="21"/>
  <c r="F53" i="21"/>
  <c r="F54" i="21"/>
  <c r="F55" i="21"/>
  <c r="F56" i="21"/>
  <c r="F57" i="21"/>
  <c r="F58" i="21"/>
  <c r="F59" i="21"/>
  <c r="F60" i="21"/>
  <c r="F61" i="21"/>
  <c r="F62" i="21"/>
  <c r="F63" i="21"/>
  <c r="F64" i="21"/>
  <c r="F65" i="21"/>
  <c r="F66" i="21"/>
  <c r="F67" i="21"/>
  <c r="F68" i="21"/>
  <c r="F69" i="21"/>
  <c r="F70" i="21"/>
  <c r="F71" i="21"/>
  <c r="F72" i="21"/>
  <c r="F73" i="21"/>
  <c r="F74" i="21"/>
  <c r="F75" i="21"/>
  <c r="F76" i="21"/>
  <c r="F77" i="21"/>
  <c r="F78" i="21"/>
  <c r="F79" i="21"/>
  <c r="F80" i="21"/>
  <c r="F81" i="21"/>
  <c r="F82" i="21"/>
  <c r="F83" i="21"/>
  <c r="F84" i="21"/>
  <c r="F85" i="21"/>
  <c r="F86" i="21"/>
  <c r="F87" i="21"/>
  <c r="F88" i="21"/>
  <c r="F89" i="21"/>
  <c r="F90" i="21"/>
  <c r="F91" i="21"/>
  <c r="F92" i="21"/>
  <c r="F93" i="21"/>
  <c r="F94" i="21"/>
  <c r="F95" i="21"/>
  <c r="F96" i="21"/>
  <c r="F97" i="21"/>
  <c r="F98" i="21"/>
  <c r="F99" i="21"/>
  <c r="F100" i="21"/>
  <c r="F101" i="21"/>
  <c r="F102" i="21"/>
  <c r="F103" i="21"/>
  <c r="F104" i="21"/>
  <c r="F105" i="21"/>
  <c r="F106" i="21"/>
  <c r="F107" i="21"/>
  <c r="F108" i="21"/>
  <c r="F109" i="21"/>
  <c r="F110" i="21"/>
  <c r="F111" i="21"/>
  <c r="F112" i="21"/>
  <c r="F113" i="21"/>
  <c r="F114" i="21"/>
  <c r="F115" i="21"/>
  <c r="F116" i="21"/>
  <c r="F117" i="21"/>
  <c r="F118" i="21"/>
  <c r="F119" i="21"/>
  <c r="F120" i="21"/>
  <c r="F121" i="21"/>
  <c r="F122" i="21"/>
  <c r="F123" i="21"/>
  <c r="F124" i="21"/>
  <c r="F125" i="21"/>
  <c r="F126" i="21"/>
  <c r="F127" i="21"/>
  <c r="F128" i="21"/>
  <c r="F129" i="21"/>
  <c r="F130" i="21"/>
  <c r="F131" i="21"/>
  <c r="F132" i="21"/>
  <c r="F133" i="21"/>
  <c r="F134" i="21"/>
  <c r="F135" i="21"/>
  <c r="F136" i="21"/>
  <c r="F137" i="21"/>
  <c r="F138" i="21"/>
  <c r="F139" i="21"/>
  <c r="F140" i="21"/>
  <c r="F141" i="21"/>
  <c r="F142" i="21"/>
  <c r="F143" i="21"/>
  <c r="E11" i="21"/>
  <c r="L11" i="21" s="1"/>
  <c r="E12" i="21"/>
  <c r="E13" i="21"/>
  <c r="E14" i="21"/>
  <c r="E15" i="21"/>
  <c r="E16" i="21"/>
  <c r="E17" i="21"/>
  <c r="L17" i="21" s="1"/>
  <c r="E18" i="21"/>
  <c r="E19" i="21"/>
  <c r="E20" i="21"/>
  <c r="E21" i="21"/>
  <c r="E22" i="21"/>
  <c r="E23" i="21"/>
  <c r="E24" i="21"/>
  <c r="E25" i="21"/>
  <c r="E26" i="21"/>
  <c r="E27" i="21"/>
  <c r="E28" i="21"/>
  <c r="E29" i="21"/>
  <c r="E30" i="21"/>
  <c r="L30" i="21" s="1"/>
  <c r="E31" i="21"/>
  <c r="E32" i="21"/>
  <c r="L32" i="21" s="1"/>
  <c r="E33" i="21"/>
  <c r="E34" i="21"/>
  <c r="E35" i="21"/>
  <c r="E36" i="21"/>
  <c r="E37" i="21"/>
  <c r="E38" i="21"/>
  <c r="E39" i="21"/>
  <c r="E40" i="21"/>
  <c r="E41" i="21"/>
  <c r="E42" i="21"/>
  <c r="L42" i="21" s="1"/>
  <c r="E43" i="21"/>
  <c r="E44" i="21"/>
  <c r="L44" i="21" s="1"/>
  <c r="E45" i="21"/>
  <c r="L45" i="21" s="1"/>
  <c r="E46" i="21"/>
  <c r="E47" i="21"/>
  <c r="E48" i="21"/>
  <c r="E49" i="21"/>
  <c r="E50" i="21"/>
  <c r="E51" i="21"/>
  <c r="E52" i="21"/>
  <c r="E53" i="21"/>
  <c r="E54" i="21"/>
  <c r="E55" i="21"/>
  <c r="E56" i="21"/>
  <c r="E57" i="21"/>
  <c r="E58" i="21"/>
  <c r="E59" i="21"/>
  <c r="E60" i="21"/>
  <c r="E61" i="21"/>
  <c r="E62" i="21"/>
  <c r="E63" i="21"/>
  <c r="E64" i="21"/>
  <c r="E65" i="21"/>
  <c r="L65" i="21" s="1"/>
  <c r="E66" i="21"/>
  <c r="L66" i="21" s="1"/>
  <c r="E67" i="21"/>
  <c r="E68" i="21"/>
  <c r="E69" i="21"/>
  <c r="E70" i="21"/>
  <c r="E71" i="21"/>
  <c r="E72" i="21"/>
  <c r="E73" i="21"/>
  <c r="E74" i="21"/>
  <c r="L74" i="21" s="1"/>
  <c r="E75" i="21"/>
  <c r="E76" i="21"/>
  <c r="E77" i="21"/>
  <c r="E78" i="21"/>
  <c r="E79" i="21"/>
  <c r="E80" i="21"/>
  <c r="E81" i="21"/>
  <c r="E82" i="21"/>
  <c r="E83" i="21"/>
  <c r="E84" i="21"/>
  <c r="E85" i="21"/>
  <c r="E86" i="21"/>
  <c r="E87" i="21"/>
  <c r="E88" i="21"/>
  <c r="E89" i="21"/>
  <c r="E90" i="21"/>
  <c r="L90" i="21" s="1"/>
  <c r="E91" i="21"/>
  <c r="E92" i="21"/>
  <c r="E93" i="21"/>
  <c r="E94" i="21"/>
  <c r="E95" i="21"/>
  <c r="E96" i="21"/>
  <c r="L96" i="21" s="1"/>
  <c r="E97" i="21"/>
  <c r="E98" i="21"/>
  <c r="L98" i="21" s="1"/>
  <c r="E99" i="21"/>
  <c r="E100" i="21"/>
  <c r="E101" i="21"/>
  <c r="E102" i="21"/>
  <c r="E103" i="21"/>
  <c r="E104" i="21"/>
  <c r="E105" i="21"/>
  <c r="E106" i="21"/>
  <c r="E107" i="21"/>
  <c r="E108" i="21"/>
  <c r="L108" i="21" s="1"/>
  <c r="E109" i="21"/>
  <c r="E110" i="21"/>
  <c r="L110" i="21" s="1"/>
  <c r="E111" i="21"/>
  <c r="L111" i="21" s="1"/>
  <c r="E112" i="21"/>
  <c r="E113" i="21"/>
  <c r="E114" i="21"/>
  <c r="E115" i="21"/>
  <c r="E116" i="21"/>
  <c r="E117" i="21"/>
  <c r="E118" i="21"/>
  <c r="E119" i="21"/>
  <c r="E120" i="21"/>
  <c r="E121" i="21"/>
  <c r="E122" i="21"/>
  <c r="E123" i="21"/>
  <c r="L123" i="21" s="1"/>
  <c r="E124" i="21"/>
  <c r="E125" i="21"/>
  <c r="E126" i="21"/>
  <c r="E127" i="21"/>
  <c r="E128" i="21"/>
  <c r="E129" i="21"/>
  <c r="E130" i="21"/>
  <c r="E131" i="21"/>
  <c r="E132" i="21"/>
  <c r="E133" i="21"/>
  <c r="E134" i="21"/>
  <c r="E135" i="21"/>
  <c r="E136" i="21"/>
  <c r="E137" i="21"/>
  <c r="E138" i="21"/>
  <c r="E139" i="21"/>
  <c r="E140" i="21"/>
  <c r="E141" i="21"/>
  <c r="E142" i="21"/>
  <c r="E143" i="21"/>
  <c r="K10" i="21"/>
  <c r="J10" i="21"/>
  <c r="I10" i="21"/>
  <c r="H10" i="21"/>
  <c r="G10" i="21"/>
  <c r="L120" i="21" l="1"/>
  <c r="L24" i="21"/>
  <c r="L57" i="21"/>
  <c r="L89" i="21"/>
  <c r="L87" i="21"/>
  <c r="L23" i="21"/>
  <c r="L134" i="21"/>
  <c r="L86" i="21"/>
  <c r="L54" i="21"/>
  <c r="L20" i="21"/>
  <c r="L101" i="21"/>
  <c r="L132" i="21"/>
  <c r="L68" i="21"/>
  <c r="L131" i="21"/>
  <c r="L35" i="21"/>
  <c r="L21" i="21"/>
  <c r="I5" i="21"/>
  <c r="G5" i="21"/>
  <c r="G6" i="21"/>
  <c r="I6" i="21"/>
  <c r="L142" i="21"/>
  <c r="L133" i="21"/>
  <c r="L130" i="21"/>
  <c r="L112" i="21"/>
  <c r="L109" i="21"/>
  <c r="L88" i="21"/>
  <c r="L79" i="21"/>
  <c r="L76" i="21"/>
  <c r="L67" i="21"/>
  <c r="L64" i="21"/>
  <c r="L52" i="21"/>
  <c r="L46" i="21"/>
  <c r="L43" i="21"/>
  <c r="L25" i="21"/>
  <c r="L22" i="21"/>
  <c r="L13" i="21"/>
  <c r="I4" i="21"/>
  <c r="K4" i="21"/>
  <c r="G4" i="21"/>
  <c r="L18" i="21"/>
  <c r="L10" i="21"/>
  <c r="L100" i="21"/>
  <c r="L12" i="21"/>
  <c r="L143" i="21"/>
  <c r="L77" i="21"/>
  <c r="L78" i="21"/>
  <c r="L56" i="21"/>
  <c r="L121" i="21"/>
  <c r="L99" i="21"/>
  <c r="L55" i="21"/>
  <c r="L33" i="21"/>
  <c r="L141" i="21"/>
  <c r="L119" i="21"/>
  <c r="L97" i="21"/>
  <c r="L75" i="21"/>
  <c r="L53" i="21"/>
  <c r="L31" i="21"/>
  <c r="L122" i="21"/>
  <c r="L34" i="21"/>
  <c r="L140" i="21"/>
  <c r="L118" i="21"/>
  <c r="L124" i="21"/>
  <c r="L102" i="21"/>
  <c r="L80" i="21"/>
  <c r="L58" i="21"/>
  <c r="L36" i="21"/>
  <c r="L14" i="21"/>
  <c r="L73" i="21"/>
  <c r="L72" i="21"/>
  <c r="L95" i="21"/>
  <c r="L51" i="21"/>
  <c r="L138" i="21"/>
  <c r="L116" i="21"/>
  <c r="L94" i="21"/>
  <c r="L50" i="21"/>
  <c r="L28" i="21"/>
  <c r="L137" i="21"/>
  <c r="L115" i="21"/>
  <c r="L93" i="21"/>
  <c r="L71" i="21"/>
  <c r="L49" i="21"/>
  <c r="L27" i="21"/>
  <c r="L117" i="21"/>
  <c r="L114" i="21"/>
  <c r="L70" i="21"/>
  <c r="L26" i="21"/>
  <c r="L139" i="21"/>
  <c r="L29" i="21"/>
  <c r="L136" i="21"/>
  <c r="L92" i="21"/>
  <c r="L48" i="21"/>
  <c r="L135" i="21"/>
  <c r="L113" i="21"/>
  <c r="L91" i="21"/>
  <c r="L69" i="21"/>
  <c r="L47" i="21"/>
  <c r="L129" i="21"/>
  <c r="L107" i="21"/>
  <c r="L85" i="21"/>
  <c r="L63" i="21"/>
  <c r="L41" i="21"/>
  <c r="L19" i="21"/>
  <c r="L128" i="21"/>
  <c r="L62" i="21"/>
  <c r="L105" i="21"/>
  <c r="L40" i="21"/>
  <c r="L39" i="21"/>
  <c r="L60" i="21"/>
  <c r="L106" i="21"/>
  <c r="L84" i="21"/>
  <c r="L127" i="21"/>
  <c r="L83" i="21"/>
  <c r="L61" i="21"/>
  <c r="L126" i="21"/>
  <c r="L104" i="21"/>
  <c r="L82" i="21"/>
  <c r="L38" i="21"/>
  <c r="L16" i="21"/>
  <c r="L125" i="21"/>
  <c r="L103" i="21"/>
  <c r="L81" i="21"/>
  <c r="L59" i="21"/>
  <c r="L37" i="21"/>
  <c r="L15" i="21"/>
  <c r="Q12" i="21" l="1"/>
  <c r="Q62" i="21"/>
  <c r="Q10" i="21"/>
  <c r="K5" i="21"/>
  <c r="Q46" i="21"/>
  <c r="K6" i="21" s="1"/>
  <c r="M6" i="21" s="1"/>
  <c r="B10" i="2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<sst xmlns="http://schemas.openxmlformats.org/spreadsheetml/2006/main" count="84" uniqueCount="81">
  <si>
    <t>Instructions for SL 2026-41 Section 42.10 Compliance Template</t>
  </si>
  <si>
    <t>Identification of capital project accounts established on or before June 30, 2021, that have an unencumbered, unobligated cash balance as of July 1, 2026</t>
  </si>
  <si>
    <t>Topic/Tab</t>
  </si>
  <si>
    <t>Step</t>
  </si>
  <si>
    <t>Instructions</t>
  </si>
  <si>
    <t>Introduction to this Template</t>
  </si>
  <si>
    <t>n/a</t>
  </si>
  <si>
    <r>
      <rPr>
        <b/>
        <sz val="11"/>
        <color rgb="FF000000"/>
        <rFont val="Calibri"/>
        <scheme val="minor"/>
      </rPr>
      <t xml:space="preserve">Background
</t>
    </r>
    <r>
      <rPr>
        <sz val="11"/>
        <color rgb="FF000000"/>
        <rFont val="Calibri"/>
        <scheme val="minor"/>
      </rPr>
      <t xml:space="preserve">
SL 2026-41 Section 42.10 requires unobligated cash balances in Budget Funds established on or before June 20, 2021 to be transferred to the SCIF unless the Budget Fund qualifies for an exemption. Returned funds will be reallocated for repair and renovation projects in FY 2027. There are two conditions in which a Budget Fund is exempted:
Exemption 1: SL 2026-41 42.10(a)(1) provides an exemption if the Budget Fund was not entirely funded by the General Fund (GF) or the SCIF. These non-GF/SCIF fund sources include, but are not limited to, trust funds, agency receipts, federal funds, and private grants.
Exemption 2: SL 2026-41 42.10(a)(2) provides an exemption if the Budget Fund carries an encumbrance as defined in G.S. 143C-1-1(d)(12): 
</t>
    </r>
    <r>
      <rPr>
        <i/>
        <sz val="11"/>
        <color rgb="FF000000"/>
        <rFont val="Calibri"/>
        <scheme val="minor"/>
      </rPr>
      <t xml:space="preserve">          Encumbrance: a financial obligation created by a purchase order, contract, unearned or prepaid collections for services provided by the State, or other legally binding agreement</t>
    </r>
    <r>
      <rPr>
        <sz val="11"/>
        <color rgb="FF000000"/>
        <rFont val="Calibri"/>
        <scheme val="minor"/>
      </rPr>
      <t>. 
SL 2026-41 Section 42.10(b) states that if Budget Funds contain unspent Access NC funds, OSBM may reallocate these unspent funds to the Department of Natural and Cultural Resources for eligible accessibility projects at State Parks and Historic Sites.
Funds returned to the SCIF will be reallocated as Repair and Renovation projects later in FY 2027. If any unspent Access NC funds are present in these accounts, OSBM may reallocate these to the Department of Natural and Cultural Resources for eligible accessibility projects at State Parks and Historic Sites.</t>
    </r>
  </si>
  <si>
    <t xml:space="preserve">Job Aid: For detailed step by step instructions, see the Section 42.10 Compliance Job Aid (linked). </t>
  </si>
  <si>
    <r>
      <rPr>
        <b/>
        <sz val="11"/>
        <color rgb="FF000000"/>
        <rFont val="Calibri"/>
        <scheme val="minor"/>
      </rPr>
      <t xml:space="preserve">How This Template Works
</t>
    </r>
    <r>
      <rPr>
        <sz val="11"/>
        <color rgb="FF000000"/>
        <rFont val="Calibri"/>
        <scheme val="minor"/>
      </rPr>
      <t>Here is an overview of the Steps for which detailed instructions are given further below and in the associated Job Aid.
Step 1: Download the NCFS 725 CSV Raw Data file.
Step 2: Paste the data from the NCFS 725 CSV Raw Data tab.
Result of Step 2: immediately upon the data being pasted, the 'Capital Projects Account' tab populates itself with the Account Identification and Account Funds data for Budget Funds established on or before June 30, 2021.
Step 3: Address whether the Budget Fund is eligible for one of the two Exceptions
Step 4: Address whether the Budget Fund contains unspent Access NC funds
Step 5: Return completed template to OSBM</t>
    </r>
  </si>
  <si>
    <t>NCFS 725 CSV Raw Data Tab</t>
  </si>
  <si>
    <r>
      <rPr>
        <sz val="11"/>
        <color rgb="FF000000"/>
        <rFont val="Calibri"/>
        <scheme val="minor"/>
      </rPr>
      <t xml:space="preserve">Download from NCFS the "NC Capital Improvements (725) Report (RPTRTR137)" using the following options:
Mode: Budget Fund Detail
Agency: (select your BRU)
Period: Current Period
Budget Code: All
Budget Fund: All
Once those options have been selected, use your mouse to do the following: 
</t>
    </r>
    <r>
      <rPr>
        <b/>
        <sz val="11"/>
        <color rgb="FFFF0000"/>
        <rFont val="Calibri"/>
        <scheme val="minor"/>
      </rPr>
      <t>A</t>
    </r>
    <r>
      <rPr>
        <sz val="11"/>
        <color rgb="FF000000"/>
        <rFont val="Calibri"/>
        <scheme val="minor"/>
      </rPr>
      <t xml:space="preserve">. Click the gear icon towards the right of the window
</t>
    </r>
    <r>
      <rPr>
        <b/>
        <sz val="11"/>
        <color rgb="FFFF0000"/>
        <rFont val="Calibri"/>
        <scheme val="minor"/>
      </rPr>
      <t>B.</t>
    </r>
    <r>
      <rPr>
        <sz val="11"/>
        <color rgb="FF000000"/>
        <rFont val="Calibri"/>
        <scheme val="minor"/>
      </rPr>
      <t xml:space="preserve"> Hover your mouse over "Export"
</t>
    </r>
    <r>
      <rPr>
        <b/>
        <sz val="11"/>
        <color rgb="FFFF0000"/>
        <rFont val="Calibri"/>
        <scheme val="minor"/>
      </rPr>
      <t>C</t>
    </r>
    <r>
      <rPr>
        <sz val="11"/>
        <color rgb="FF000000"/>
        <rFont val="Calibri"/>
        <scheme val="minor"/>
      </rPr>
      <t>. Click "CSV"
The 725 csv raw data file will begin to download. 
When you open the downloaded file, click "Don't Convert" the CSV data.</t>
    </r>
  </si>
  <si>
    <t>After the file is opened and "Don't Convert" is selected, copy and paste all of its data into columns A through AJ of the 'NCFS 725 CSV Raw Data' tab beginning at cell A1</t>
  </si>
  <si>
    <t>Capital Project Accounts Tab</t>
  </si>
  <si>
    <t>Notes</t>
  </si>
  <si>
    <t>Once the previous step (Step 2) is completed, Columns A through L from Row 10 downwards of the tab 'Capital Project Accounts' will auto-populate with details of Budget Funds established on or before June 30, 2021.
Input into yellow cells only; they will turn white once populated</t>
  </si>
  <si>
    <t>Enter Agency/University Contact Person's information in Cells B4:B6</t>
  </si>
  <si>
    <t>Capital Project Accounts Tab:
Exemptions</t>
  </si>
  <si>
    <t>Column M: Select Yes if the Budget Fund includes funds from sources other than the General Fund (GF) or SCIF, such as federal funds, private grants, etc.</t>
  </si>
  <si>
    <r>
      <t xml:space="preserve">Column N: If "Yes" for Column M, enter any relevant details here (e.g. $40,000 trusts, $25,000 grants)
          </t>
    </r>
    <r>
      <rPr>
        <b/>
        <sz val="11"/>
        <color theme="1"/>
        <rFont val="Calibri"/>
        <family val="2"/>
        <scheme val="minor"/>
      </rPr>
      <t>Documentation of funds being non-GF or non-SCIF must accompany this returned template when sending to OSBM. Can send via email.</t>
    </r>
  </si>
  <si>
    <t>Column O: Select Yes if the Budget Fund carries any Encumbrances</t>
  </si>
  <si>
    <r>
      <t xml:space="preserve">Column P: If "Yes" for Column O, enter any relevant details here (e.g. $40,000 invoice, $25,000 grant payments remaining)
</t>
    </r>
    <r>
      <rPr>
        <b/>
        <sz val="11"/>
        <color rgb="FF000000"/>
        <rFont val="Calibri"/>
        <scheme val="minor"/>
      </rPr>
      <t xml:space="preserve">          Documentation for encumbrances must accompany this returned template when sending to OSBM (e.g. MOUs, Contracts, Grants, etc.). Can send via email.</t>
    </r>
  </si>
  <si>
    <t>Capital Project Accounts Tab:
Access NC</t>
  </si>
  <si>
    <t>Column R: Select Yes if the Budget Fund contains any unspent Access NC funds</t>
  </si>
  <si>
    <t>Column S: Enter the amount of unspent Access NC funds</t>
  </si>
  <si>
    <t>Column T: Select Yes if the unspent Access NC funds carry an encumbrance</t>
  </si>
  <si>
    <r>
      <t xml:space="preserve">Column U: if "Yes" for Columns R or T, enter any relevant details
          </t>
    </r>
    <r>
      <rPr>
        <b/>
        <sz val="11"/>
        <color rgb="FF000000"/>
        <rFont val="Calibri"/>
        <scheme val="minor"/>
      </rPr>
      <t>Documentation for Access NC funds must accompany this returned template when sending to OSBM. Can send via email.</t>
    </r>
  </si>
  <si>
    <t>Submit Template to OSBM</t>
  </si>
  <si>
    <t>Please save this workbook in your files</t>
  </si>
  <si>
    <t>Send a copy of this workbook to your OSBM Capital Budget Execution Analyst via email. </t>
  </si>
  <si>
    <t xml:space="preserve">Attach supporting documentation to your submission to OSBM via email
          Please avoid using shared links and attach zip folders if submitting large sets of documentation. </t>
  </si>
  <si>
    <t>Summary of Capital Project Accounts subject to SL 2026-41 Section 42.10</t>
  </si>
  <si>
    <t>Agency or University Contact</t>
  </si>
  <si>
    <t>TOTALS SUMMARY (ALL BUDGET FUNDS)</t>
  </si>
  <si>
    <t>Name:</t>
  </si>
  <si>
    <t xml:space="preserve">TOTAL BUDGET </t>
  </si>
  <si>
    <t xml:space="preserve">TOTAL CURRENT PERIOD ACTUALS </t>
  </si>
  <si>
    <t>TOTAL ALLOTMENT BALANCE</t>
  </si>
  <si>
    <t>Email:</t>
  </si>
  <si>
    <t xml:space="preserve">TOTAL UNALLOTTED </t>
  </si>
  <si>
    <t>TOTAL YTD ACTUALS</t>
  </si>
  <si>
    <t xml:space="preserve">TOTAL UNOBLIGATED CASH BALANCE </t>
  </si>
  <si>
    <t>TOTAL ACCESS NC</t>
  </si>
  <si>
    <t>Telephone:</t>
  </si>
  <si>
    <t xml:space="preserve">TOTAL ALLOTMENTS </t>
  </si>
  <si>
    <t xml:space="preserve">TOTAL LTD ACTUALS </t>
  </si>
  <si>
    <t>Unobligated Cash Balance - Exemptions Requested</t>
  </si>
  <si>
    <t>Possible Transfer to SCIF</t>
  </si>
  <si>
    <t>Account Identification</t>
  </si>
  <si>
    <t>Account Funds</t>
  </si>
  <si>
    <t>Exemptions</t>
  </si>
  <si>
    <t>Access NC</t>
  </si>
  <si>
    <t>SL 2026-41 42.10(a)(1) Non-General Fund/Non-SCIF</t>
  </si>
  <si>
    <t>SL 2026-41 42.10(a)(2) Encumbrance</t>
  </si>
  <si>
    <t xml:space="preserve"> SL 2026-41 42.10(b) Access NC</t>
  </si>
  <si>
    <t>Budget Reporting Unit (BRU)</t>
  </si>
  <si>
    <t>Budget Code</t>
  </si>
  <si>
    <t>Budget Fund</t>
  </si>
  <si>
    <t>Budget Fund Title</t>
  </si>
  <si>
    <t>Total Budget</t>
  </si>
  <si>
    <t>Unallotted</t>
  </si>
  <si>
    <t>Total Allotments</t>
  </si>
  <si>
    <t>Current Period Actuals</t>
  </si>
  <si>
    <t>Year to Date Actuals</t>
  </si>
  <si>
    <t>Life to Date Actuals</t>
  </si>
  <si>
    <t>Allotment Balance</t>
  </si>
  <si>
    <t>Unobligated Cash Balance</t>
  </si>
  <si>
    <t>Budget Fund Contains Funds from Non-GF/SCIF Sources (private grants, federal funds, etc)?</t>
  </si>
  <si>
    <t>Comments/Details</t>
  </si>
  <si>
    <t>Budget Fund carries Encumbrance(s)?</t>
  </si>
  <si>
    <t>Exemption Amount to be Reviewed by OSBM</t>
  </si>
  <si>
    <t>Budget Fund Contains Unspent Access NC Funds?</t>
  </si>
  <si>
    <t>Amount of Unspent Access NC Funds</t>
  </si>
  <si>
    <t>Unspent Access NC Funds carry Encumbrance(s)?</t>
  </si>
  <si>
    <t>SL 2026-41 42.10(a)(1) Non-GF or Non-SCIF funds</t>
  </si>
  <si>
    <t>Yes</t>
  </si>
  <si>
    <t>SL 2026-41 42.10(b) Unspent Access NC funds</t>
  </si>
  <si>
    <t>No</t>
  </si>
  <si>
    <t>(lookup item above not yet used in template)</t>
  </si>
  <si>
    <t xml:space="preserve">Combination of SL 2026-41 42.10(a)(1) and (2)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</si>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</sst>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font>
      <sz val="11"/>
      <color theme="1"/>
      <name val="Calibri"/>
      <family val="2"/>
      <scheme val="minor"/>
    </font>
    <font>
      <sz val="11"/>
      <color theme="1"/>
      <name val="Calibri"/>
      <scheme val="minor"/>
    </font>
    <font>
      <sz val="11"/>
      <color theme="1"/>
      <name val="Calibri"/>
      <family val="2"/>
      <scheme val="minor"/>
    </font>
    <font>
      <b/>
      <u/>
      <sz val="10"/>
      <name val="Arial"/>
      <family val="2"/>
    </font>
    <font>
      <b/>
      <sz val="10"/>
      <name val="Arial"/>
      <family val="2"/>
    </font>
    <font>
      <b/>
      <sz val="11"/>
      <name val="Calibri"/>
      <family val="2"/>
      <scheme val="minor"/>
    </font>
    <font>
      <sz val="11"/>
      <name val="Calibri"/>
      <family val="2"/>
      <scheme val="minor"/>
    </font>
    <font>
      <b/>
      <sz val="11"/>
      <color theme="1"/>
      <name val="Calibri"/>
      <family val="2"/>
      <scheme val="minor"/>
    </font>
    <font>
      <b/>
      <u/>
      <sz val="11"/>
      <name val="Calibri"/>
      <family val="2"/>
      <scheme val="minor"/>
    </font>
    <font>
      <b/>
      <sz val="12"/>
      <name val="Calibri"/>
      <family val="2"/>
      <scheme val="minor"/>
    </font>
    <font>
      <b/>
      <sz val="11"/>
      <color theme="3"/>
      <name val="Calibri"/>
      <family val="2"/>
      <scheme val="minor"/>
    </font>
    <font>
      <b/>
      <u/>
      <sz val="11"/>
      <color theme="1"/>
      <name val="Calibri"/>
      <family val="2"/>
      <scheme val="minor"/>
    </font>
    <font>
      <b/>
      <sz val="20"/>
      <color theme="0"/>
      <name val="Calibri"/>
      <family val="2"/>
      <scheme val="minor"/>
    </font>
    <font>
      <sz val="8"/>
      <name val="Calibri"/>
      <family val="2"/>
      <scheme val="minor"/>
    </font>
    <font>
      <sz val="11"/>
      <color rgb="FF000000"/>
      <name val="Calibri"/>
      <family val="2"/>
      <scheme val="minor"/>
    </font>
    <font>
      <sz val="11"/>
      <color theme="1"/>
      <name val="Calibri"/>
      <family val="2"/>
    </font>
    <font>
      <sz val="10"/>
      <color theme="1"/>
      <name val="Tahoma"/>
      <family val="2"/>
    </font>
    <font>
      <b/>
      <i/>
      <sz val="11"/>
      <color theme="3"/>
      <name val="Calibri"/>
      <family val="2"/>
      <scheme val="minor"/>
    </font>
    <font>
      <sz val="11"/>
      <color rgb="FF000000"/>
      <name val="Calibri"/>
      <scheme val="minor"/>
    </font>
    <font>
      <b/>
      <sz val="11"/>
      <color rgb="FFFF0000"/>
      <name val="Calibri"/>
      <scheme val="minor"/>
    </font>
    <font>
      <i/>
      <sz val="11"/>
      <color rgb="FF000000"/>
      <name val="Calibri"/>
      <scheme val="minor"/>
    </font>
    <font>
      <b/>
      <sz val="11"/>
      <color rgb="FF000000"/>
      <name val="Calibri"/>
      <scheme val="minor"/>
    </font>
    <font>
      <b/>
      <sz val="11"/>
      <color rgb="FF000000"/>
      <name val="Calibri"/>
      <family val="2"/>
      <scheme val="minor"/>
    </font>
  </fonts>
  <fills count="15">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rgb="FF92D050"/>
        <bgColor indexed="64"/>
      </patternFill>
    </fill>
    <fill>
      <patternFill patternType="solid">
        <fgColor theme="4" tint="0.79998168889431442"/>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4" tint="0.39997558519241921"/>
      </bottom>
      <diagonal/>
    </border>
    <border>
      <left style="thin">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medium">
        <color indexed="64"/>
      </right>
      <top/>
      <bottom style="medium">
        <color theme="4" tint="0.3999755851924192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style="thin">
        <color indexed="64"/>
      </right>
      <top style="medium">
        <color theme="4" tint="0.3999755851924192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theme="4" tint="0.39997558519241921"/>
      </top>
      <bottom/>
      <diagonal/>
    </border>
    <border>
      <left style="medium">
        <color indexed="64"/>
      </left>
      <right style="thin">
        <color indexed="64"/>
      </right>
      <top style="medium">
        <color indexed="64"/>
      </top>
      <bottom style="medium">
        <color theme="4" tint="0.39997558519241921"/>
      </bottom>
      <diagonal/>
    </border>
    <border>
      <left style="thin">
        <color rgb="FF000000"/>
      </left>
      <right style="thin">
        <color rgb="FF000000"/>
      </right>
      <top/>
      <bottom style="thin">
        <color rgb="FF000000"/>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theme="4" tint="0.39997558519241921"/>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top/>
      <bottom style="thin">
        <color rgb="FF000000"/>
      </bottom>
      <diagonal/>
    </border>
    <border>
      <left style="thin">
        <color indexed="64"/>
      </left>
      <right style="thin">
        <color indexed="64"/>
      </right>
      <top/>
      <bottom style="thin">
        <color rgb="FF000000"/>
      </bottom>
      <diagonal/>
    </border>
    <border>
      <left/>
      <right style="medium">
        <color indexed="64"/>
      </right>
      <top style="thin">
        <color indexed="64"/>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indexed="64"/>
      </top>
      <bottom style="medium">
        <color indexed="64"/>
      </bottom>
      <diagonal/>
    </border>
  </borders>
  <cellStyleXfs count="6">
    <xf numFmtId="0" fontId="0" fillId="0" borderId="0"/>
    <xf numFmtId="44" fontId="2" fillId="0" borderId="0" applyFont="0" applyFill="0" applyBorder="0" applyAlignment="0" applyProtection="0"/>
    <xf numFmtId="0" fontId="10" fillId="0" borderId="3" applyNumberFormat="0" applyFill="0" applyAlignment="0" applyProtection="0"/>
    <xf numFmtId="0" fontId="15" fillId="0" borderId="0"/>
    <xf numFmtId="44" fontId="15" fillId="0" borderId="0" applyFont="0" applyFill="0" applyBorder="0" applyAlignment="0" applyProtection="0"/>
    <xf numFmtId="0" fontId="16" fillId="0" borderId="0"/>
  </cellStyleXfs>
  <cellXfs count="132">
    <xf numFmtId="0" fontId="0" fillId="0" borderId="0" xfId="0"/>
    <xf numFmtId="0" fontId="5" fillId="0" borderId="0" xfId="0" applyFont="1" applyAlignment="1">
      <alignment horizontal="center"/>
    </xf>
    <xf numFmtId="0" fontId="6" fillId="0" borderId="0" xfId="0" applyFont="1"/>
    <xf numFmtId="0" fontId="0" fillId="0" borderId="0" xfId="0" applyAlignment="1">
      <alignment horizontal="center"/>
    </xf>
    <xf numFmtId="0" fontId="7" fillId="0" borderId="0" xfId="0" applyFont="1"/>
    <xf numFmtId="0" fontId="6" fillId="0" borderId="1" xfId="0" applyFont="1" applyBorder="1"/>
    <xf numFmtId="0" fontId="0" fillId="0" borderId="0" xfId="0" applyAlignment="1">
      <alignment vertical="center"/>
    </xf>
    <xf numFmtId="44" fontId="6" fillId="0" borderId="1" xfId="0" applyNumberFormat="1" applyFont="1" applyBorder="1" applyAlignment="1" applyProtection="1">
      <alignment horizontal="center" wrapText="1"/>
      <protection locked="0"/>
    </xf>
    <xf numFmtId="44" fontId="6" fillId="0" borderId="1" xfId="1" applyFont="1" applyBorder="1" applyAlignment="1" applyProtection="1">
      <alignment horizontal="center" wrapText="1"/>
      <protection locked="0"/>
    </xf>
    <xf numFmtId="44" fontId="6" fillId="0" borderId="1" xfId="0" applyNumberFormat="1" applyFont="1" applyBorder="1" applyAlignment="1">
      <alignment horizontal="center" wrapText="1"/>
    </xf>
    <xf numFmtId="0" fontId="6" fillId="0" borderId="2" xfId="0" applyFont="1" applyBorder="1"/>
    <xf numFmtId="0" fontId="3" fillId="0" borderId="0" xfId="0" applyFont="1"/>
    <xf numFmtId="44" fontId="0" fillId="0" borderId="0" xfId="0" applyNumberFormat="1"/>
    <xf numFmtId="44" fontId="6" fillId="0" borderId="2" xfId="0" applyNumberFormat="1" applyFont="1" applyBorder="1" applyAlignment="1">
      <alignment horizontal="center" wrapText="1"/>
    </xf>
    <xf numFmtId="0" fontId="0" fillId="0" borderId="0" xfId="0" quotePrefix="1"/>
    <xf numFmtId="22" fontId="0" fillId="0" borderId="0" xfId="0" applyNumberFormat="1"/>
    <xf numFmtId="16" fontId="0" fillId="0" borderId="0" xfId="0" applyNumberFormat="1"/>
    <xf numFmtId="0" fontId="0" fillId="6" borderId="6" xfId="0" applyFill="1" applyBorder="1" applyAlignment="1">
      <alignment wrapText="1"/>
    </xf>
    <xf numFmtId="0" fontId="0" fillId="6" borderId="6" xfId="0" applyFill="1" applyBorder="1"/>
    <xf numFmtId="0" fontId="0" fillId="9" borderId="9" xfId="0" applyFill="1" applyBorder="1"/>
    <xf numFmtId="0" fontId="10" fillId="10" borderId="29" xfId="2" applyFill="1" applyBorder="1" applyAlignment="1">
      <alignment horizontal="center"/>
    </xf>
    <xf numFmtId="44" fontId="6" fillId="0" borderId="28" xfId="0" applyNumberFormat="1" applyFont="1" applyBorder="1" applyAlignment="1" applyProtection="1">
      <alignment horizontal="center" wrapText="1"/>
      <protection locked="0"/>
    </xf>
    <xf numFmtId="0" fontId="0" fillId="0" borderId="39" xfId="0" applyBorder="1" applyAlignment="1">
      <alignment horizontal="center"/>
    </xf>
    <xf numFmtId="1" fontId="6" fillId="0" borderId="39" xfId="0" applyNumberFormat="1" applyFont="1" applyBorder="1" applyAlignment="1">
      <alignment horizontal="center" wrapText="1"/>
    </xf>
    <xf numFmtId="1" fontId="6" fillId="0" borderId="39" xfId="1" applyNumberFormat="1" applyFont="1" applyFill="1" applyBorder="1" applyAlignment="1" applyProtection="1">
      <alignment horizontal="center" wrapText="1"/>
      <protection locked="0"/>
    </xf>
    <xf numFmtId="0" fontId="6" fillId="0" borderId="39" xfId="0" applyFont="1" applyBorder="1" applyAlignment="1" applyProtection="1">
      <alignment horizontal="center" wrapText="1"/>
      <protection locked="0"/>
    </xf>
    <xf numFmtId="0" fontId="0" fillId="0" borderId="39" xfId="0" applyBorder="1"/>
    <xf numFmtId="0" fontId="14" fillId="0" borderId="39" xfId="0" applyFont="1" applyBorder="1" applyAlignment="1">
      <alignment horizontal="center"/>
    </xf>
    <xf numFmtId="0" fontId="0" fillId="0" borderId="40" xfId="0" applyBorder="1" applyAlignment="1">
      <alignment horizontal="center"/>
    </xf>
    <xf numFmtId="0" fontId="0" fillId="0" borderId="40" xfId="0" applyBorder="1"/>
    <xf numFmtId="0" fontId="10" fillId="8" borderId="2" xfId="2" applyFill="1" applyBorder="1" applyAlignment="1">
      <alignment horizontal="center" vertical="center"/>
    </xf>
    <xf numFmtId="0" fontId="10" fillId="8" borderId="12" xfId="2" applyFill="1" applyBorder="1" applyAlignment="1">
      <alignment vertical="center"/>
    </xf>
    <xf numFmtId="0" fontId="10" fillId="8" borderId="27" xfId="2" applyFill="1" applyBorder="1" applyAlignment="1">
      <alignment horizontal="center" vertical="center"/>
    </xf>
    <xf numFmtId="0" fontId="10" fillId="10" borderId="45" xfId="2" applyFill="1" applyBorder="1" applyAlignment="1">
      <alignment horizontal="center"/>
    </xf>
    <xf numFmtId="0" fontId="7" fillId="11" borderId="8" xfId="0" applyFont="1" applyFill="1" applyBorder="1" applyAlignment="1">
      <alignment horizontal="left" vertical="center" wrapText="1"/>
    </xf>
    <xf numFmtId="44" fontId="0" fillId="11" borderId="1" xfId="0" applyNumberFormat="1" applyFill="1" applyBorder="1" applyAlignment="1">
      <alignment vertical="center"/>
    </xf>
    <xf numFmtId="0" fontId="7" fillId="11" borderId="1" xfId="0" applyFont="1" applyFill="1" applyBorder="1" applyAlignment="1">
      <alignment horizontal="left" vertical="center" wrapText="1"/>
    </xf>
    <xf numFmtId="44" fontId="0" fillId="11" borderId="17" xfId="0" applyNumberFormat="1" applyFill="1" applyBorder="1" applyAlignment="1">
      <alignment vertical="center"/>
    </xf>
    <xf numFmtId="0" fontId="7" fillId="11" borderId="2" xfId="0" applyFont="1" applyFill="1" applyBorder="1" applyAlignment="1">
      <alignment horizontal="left" vertical="center" wrapText="1"/>
    </xf>
    <xf numFmtId="44" fontId="0" fillId="11" borderId="26" xfId="0" applyNumberFormat="1" applyFill="1" applyBorder="1" applyAlignment="1">
      <alignment vertical="center"/>
    </xf>
    <xf numFmtId="0" fontId="7" fillId="11" borderId="27" xfId="0" applyFont="1" applyFill="1" applyBorder="1" applyAlignment="1">
      <alignment horizontal="left" vertical="center" wrapText="1"/>
    </xf>
    <xf numFmtId="44" fontId="0" fillId="11" borderId="2" xfId="0" applyNumberFormat="1" applyFill="1" applyBorder="1" applyAlignment="1">
      <alignment vertical="center"/>
    </xf>
    <xf numFmtId="44" fontId="0" fillId="11" borderId="11" xfId="0" applyNumberFormat="1" applyFill="1" applyBorder="1" applyAlignment="1">
      <alignment vertical="center"/>
    </xf>
    <xf numFmtId="0" fontId="5" fillId="13" borderId="2" xfId="0" applyFont="1" applyFill="1" applyBorder="1" applyAlignment="1">
      <alignment horizontal="center" vertical="center" wrapText="1"/>
    </xf>
    <xf numFmtId="44" fontId="5" fillId="13" borderId="2" xfId="1" applyFont="1" applyFill="1" applyBorder="1" applyAlignment="1">
      <alignment horizontal="center" vertical="center" wrapText="1"/>
    </xf>
    <xf numFmtId="0" fontId="0" fillId="0" borderId="46" xfId="0" applyBorder="1" applyAlignment="1">
      <alignment horizontal="center"/>
    </xf>
    <xf numFmtId="1" fontId="6" fillId="0" borderId="46" xfId="0" applyNumberFormat="1" applyFont="1" applyBorder="1" applyAlignment="1">
      <alignment horizontal="center" wrapText="1"/>
    </xf>
    <xf numFmtId="44" fontId="6" fillId="0" borderId="19" xfId="0" applyNumberFormat="1" applyFont="1" applyBorder="1" applyAlignment="1" applyProtection="1">
      <alignment horizontal="center" wrapText="1"/>
      <protection locked="0"/>
    </xf>
    <xf numFmtId="44" fontId="6" fillId="0" borderId="42" xfId="0" applyNumberFormat="1" applyFont="1" applyBorder="1" applyAlignment="1" applyProtection="1">
      <alignment horizontal="center" wrapText="1"/>
      <protection locked="0"/>
    </xf>
    <xf numFmtId="44" fontId="6" fillId="0" borderId="42" xfId="1" applyFont="1" applyBorder="1" applyAlignment="1" applyProtection="1">
      <alignment horizontal="center" wrapText="1"/>
      <protection locked="0"/>
    </xf>
    <xf numFmtId="44" fontId="6" fillId="0" borderId="42" xfId="0" applyNumberFormat="1" applyFont="1" applyBorder="1" applyAlignment="1">
      <alignment horizontal="center" wrapText="1"/>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8" xfId="0" applyFont="1" applyFill="1" applyBorder="1" applyAlignment="1">
      <alignment horizontal="center" vertical="center" wrapText="1"/>
    </xf>
    <xf numFmtId="0" fontId="5" fillId="4" borderId="15" xfId="0" applyFont="1" applyFill="1" applyBorder="1" applyAlignment="1">
      <alignment horizontal="center" vertical="center"/>
    </xf>
    <xf numFmtId="0" fontId="5" fillId="5" borderId="3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13" borderId="38" xfId="0" applyFont="1" applyFill="1" applyBorder="1" applyAlignment="1">
      <alignment horizontal="center" vertical="center" wrapText="1"/>
    </xf>
    <xf numFmtId="0" fontId="5" fillId="6" borderId="38" xfId="0" applyFont="1" applyFill="1" applyBorder="1" applyAlignment="1">
      <alignment horizontal="center" vertical="center" wrapText="1"/>
    </xf>
    <xf numFmtId="0" fontId="5" fillId="7" borderId="38"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0" fillId="14" borderId="6" xfId="0" applyFill="1" applyBorder="1"/>
    <xf numFmtId="0" fontId="0" fillId="8" borderId="33" xfId="0" applyFill="1" applyBorder="1" applyAlignment="1">
      <alignment wrapText="1"/>
    </xf>
    <xf numFmtId="0" fontId="10" fillId="10" borderId="48" xfId="2" applyFill="1" applyBorder="1" applyAlignment="1">
      <alignment horizontal="center"/>
    </xf>
    <xf numFmtId="0" fontId="22" fillId="10" borderId="33" xfId="0" applyFont="1" applyFill="1" applyBorder="1" applyAlignment="1">
      <alignment wrapText="1"/>
    </xf>
    <xf numFmtId="0" fontId="14" fillId="6" borderId="33" xfId="0" applyFont="1" applyFill="1" applyBorder="1" applyAlignment="1">
      <alignment wrapText="1"/>
    </xf>
    <xf numFmtId="0" fontId="14" fillId="10" borderId="24" xfId="0" applyFont="1" applyFill="1" applyBorder="1" applyAlignment="1">
      <alignment wrapText="1"/>
    </xf>
    <xf numFmtId="11" fontId="0" fillId="0" borderId="0" xfId="0" applyNumberFormat="1"/>
    <xf numFmtId="44" fontId="6" fillId="0" borderId="49" xfId="0" applyNumberFormat="1" applyFont="1" applyBorder="1" applyAlignment="1" applyProtection="1">
      <alignment horizontal="center" wrapText="1"/>
      <protection locked="0"/>
    </xf>
    <xf numFmtId="44" fontId="6" fillId="0" borderId="50" xfId="0" applyNumberFormat="1" applyFont="1" applyBorder="1" applyAlignment="1" applyProtection="1">
      <alignment horizontal="center" wrapText="1"/>
      <protection locked="0"/>
    </xf>
    <xf numFmtId="44" fontId="6" fillId="0" borderId="50" xfId="1" applyFont="1" applyBorder="1" applyAlignment="1" applyProtection="1">
      <alignment horizontal="center" wrapText="1"/>
      <protection locked="0"/>
    </xf>
    <xf numFmtId="44" fontId="6" fillId="0" borderId="50" xfId="0" applyNumberFormat="1" applyFont="1" applyBorder="1" applyAlignment="1">
      <alignment horizontal="center" wrapText="1"/>
    </xf>
    <xf numFmtId="44" fontId="0" fillId="0" borderId="51" xfId="0" applyNumberFormat="1" applyBorder="1"/>
    <xf numFmtId="44" fontId="6" fillId="0" borderId="52" xfId="0" applyNumberFormat="1" applyFont="1" applyBorder="1" applyAlignment="1">
      <alignment horizontal="center" wrapText="1"/>
    </xf>
    <xf numFmtId="0" fontId="5" fillId="6" borderId="23" xfId="0" applyFont="1" applyFill="1" applyBorder="1" applyAlignment="1">
      <alignment horizontal="center" vertical="center" wrapText="1"/>
    </xf>
    <xf numFmtId="0" fontId="11" fillId="6" borderId="25" xfId="0" applyFont="1" applyFill="1" applyBorder="1" applyAlignment="1">
      <alignment horizontal="center"/>
    </xf>
    <xf numFmtId="0" fontId="12" fillId="2" borderId="0" xfId="0" applyFont="1" applyFill="1" applyAlignment="1">
      <alignment horizontal="center" vertical="center"/>
    </xf>
    <xf numFmtId="0" fontId="9" fillId="0" borderId="1" xfId="0" applyFont="1" applyBorder="1" applyAlignment="1">
      <alignment horizontal="center" vertical="center"/>
    </xf>
    <xf numFmtId="0" fontId="6" fillId="3" borderId="1" xfId="0" applyFont="1" applyFill="1" applyBorder="1" applyAlignment="1">
      <alignment horizontal="center" readingOrder="1"/>
    </xf>
    <xf numFmtId="0" fontId="6" fillId="3" borderId="2" xfId="0" applyFont="1" applyFill="1" applyBorder="1" applyAlignment="1">
      <alignment horizontal="center" readingOrder="1"/>
    </xf>
    <xf numFmtId="0" fontId="5" fillId="6" borderId="4"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23" xfId="0" applyFont="1" applyFill="1" applyBorder="1" applyAlignment="1">
      <alignment horizontal="center" vertical="center"/>
    </xf>
    <xf numFmtId="0" fontId="5" fillId="7" borderId="24" xfId="0" applyFont="1" applyFill="1" applyBorder="1" applyAlignment="1">
      <alignment horizontal="center" vertical="center"/>
    </xf>
    <xf numFmtId="0" fontId="8" fillId="4" borderId="1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22" xfId="0" applyFont="1" applyFill="1" applyBorder="1" applyAlignment="1">
      <alignment horizontal="center" vertical="center"/>
    </xf>
    <xf numFmtId="0" fontId="8" fillId="4" borderId="18" xfId="0" applyFont="1" applyFill="1" applyBorder="1" applyAlignment="1">
      <alignment horizontal="center" vertical="center"/>
    </xf>
    <xf numFmtId="0" fontId="8" fillId="5" borderId="16"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18" xfId="0" applyFont="1" applyFill="1" applyBorder="1" applyAlignment="1">
      <alignment horizontal="center" vertical="center"/>
    </xf>
    <xf numFmtId="0" fontId="8" fillId="5" borderId="19" xfId="0" applyFont="1" applyFill="1" applyBorder="1" applyAlignment="1">
      <alignment horizontal="center" vertical="center"/>
    </xf>
    <xf numFmtId="0" fontId="11" fillId="6" borderId="14" xfId="0" applyFont="1" applyFill="1" applyBorder="1" applyAlignment="1">
      <alignment horizontal="center"/>
    </xf>
    <xf numFmtId="0" fontId="11" fillId="6" borderId="25" xfId="0" applyFont="1" applyFill="1" applyBorder="1" applyAlignment="1">
      <alignment horizontal="center"/>
    </xf>
    <xf numFmtId="0" fontId="11" fillId="7" borderId="25" xfId="0" applyFont="1" applyFill="1" applyBorder="1" applyAlignment="1">
      <alignment horizontal="center"/>
    </xf>
    <xf numFmtId="0" fontId="11" fillId="7" borderId="47" xfId="0" applyFont="1" applyFill="1" applyBorder="1" applyAlignment="1">
      <alignment horizontal="center"/>
    </xf>
    <xf numFmtId="0" fontId="7" fillId="12" borderId="34" xfId="0" applyFont="1" applyFill="1" applyBorder="1" applyAlignment="1">
      <alignment horizontal="center"/>
    </xf>
    <xf numFmtId="0" fontId="7" fillId="12" borderId="35" xfId="0" applyFont="1" applyFill="1" applyBorder="1" applyAlignment="1">
      <alignment horizontal="center"/>
    </xf>
    <xf numFmtId="0" fontId="7" fillId="12" borderId="36" xfId="0" applyFont="1" applyFill="1" applyBorder="1" applyAlignment="1">
      <alignment horizontal="center"/>
    </xf>
    <xf numFmtId="0" fontId="4" fillId="10" borderId="16" xfId="0" applyFont="1" applyFill="1" applyBorder="1" applyAlignment="1">
      <alignment horizontal="center" vertical="center"/>
    </xf>
    <xf numFmtId="0" fontId="4" fillId="10" borderId="30" xfId="0" applyFont="1" applyFill="1" applyBorder="1" applyAlignment="1">
      <alignment horizontal="center" vertical="center"/>
    </xf>
    <xf numFmtId="0" fontId="3" fillId="10" borderId="5" xfId="0" applyFont="1" applyFill="1" applyBorder="1" applyAlignment="1">
      <alignment horizontal="center" vertical="center"/>
    </xf>
    <xf numFmtId="0" fontId="3" fillId="10" borderId="31" xfId="0" applyFont="1" applyFill="1" applyBorder="1" applyAlignment="1">
      <alignment horizontal="center" vertical="center"/>
    </xf>
    <xf numFmtId="0" fontId="3" fillId="10" borderId="20" xfId="0" applyFont="1" applyFill="1" applyBorder="1" applyAlignment="1">
      <alignment horizontal="center" vertical="center"/>
    </xf>
    <xf numFmtId="0" fontId="3" fillId="10" borderId="32" xfId="0" applyFont="1" applyFill="1" applyBorder="1" applyAlignment="1">
      <alignment horizontal="center" vertical="center"/>
    </xf>
    <xf numFmtId="0" fontId="10" fillId="6" borderId="12" xfId="2" applyFill="1" applyBorder="1" applyAlignment="1">
      <alignment horizontal="center" vertical="center" wrapText="1"/>
    </xf>
    <xf numFmtId="0" fontId="10" fillId="6" borderId="12" xfId="2" applyFill="1" applyBorder="1" applyAlignment="1">
      <alignment horizontal="center" vertical="center"/>
    </xf>
    <xf numFmtId="0" fontId="10" fillId="6" borderId="43" xfId="2" applyFill="1" applyBorder="1" applyAlignment="1">
      <alignment horizontal="center" vertical="center"/>
    </xf>
    <xf numFmtId="0" fontId="10" fillId="9" borderId="27" xfId="2" applyFill="1" applyBorder="1" applyAlignment="1">
      <alignment horizontal="center" vertical="center"/>
    </xf>
    <xf numFmtId="0" fontId="10" fillId="9" borderId="10" xfId="2" applyFill="1" applyBorder="1" applyAlignment="1">
      <alignment horizontal="center" vertical="center"/>
    </xf>
    <xf numFmtId="0" fontId="17" fillId="9" borderId="2" xfId="2" applyFont="1" applyFill="1" applyBorder="1" applyAlignment="1">
      <alignment horizontal="center" vertical="center"/>
    </xf>
    <xf numFmtId="0" fontId="17" fillId="9" borderId="42" xfId="2" applyFont="1" applyFill="1" applyBorder="1" applyAlignment="1">
      <alignment horizontal="center" vertical="center"/>
    </xf>
    <xf numFmtId="0" fontId="10" fillId="10" borderId="41" xfId="2" applyFill="1" applyBorder="1" applyAlignment="1">
      <alignment horizontal="center" vertical="center"/>
    </xf>
    <xf numFmtId="0" fontId="10" fillId="10" borderId="12" xfId="2" applyFill="1" applyBorder="1" applyAlignment="1">
      <alignment horizontal="center" vertical="center"/>
    </xf>
    <xf numFmtId="0" fontId="10" fillId="10" borderId="44" xfId="2" applyFill="1" applyBorder="1" applyAlignment="1">
      <alignment horizontal="center" vertical="center"/>
    </xf>
    <xf numFmtId="0" fontId="10" fillId="10" borderId="43" xfId="2" applyFill="1" applyBorder="1" applyAlignment="1">
      <alignment horizontal="center" vertical="center"/>
    </xf>
    <xf numFmtId="0" fontId="18" fillId="9" borderId="24" xfId="0" applyFont="1" applyFill="1" applyBorder="1" applyAlignment="1">
      <alignment wrapText="1"/>
    </xf>
    <xf numFmtId="0" fontId="0" fillId="6" borderId="53" xfId="0" applyFill="1" applyBorder="1" applyAlignment="1">
      <alignment wrapText="1"/>
    </xf>
    <xf numFmtId="0" fontId="10" fillId="14" borderId="39" xfId="2" applyFill="1" applyBorder="1" applyAlignment="1">
      <alignment horizontal="center" vertical="center" wrapText="1"/>
    </xf>
    <xf numFmtId="0" fontId="10" fillId="14" borderId="39" xfId="2" applyFill="1" applyBorder="1" applyAlignment="1">
      <alignment horizontal="center" vertical="center"/>
    </xf>
    <xf numFmtId="0" fontId="10" fillId="7" borderId="39" xfId="2" applyFill="1" applyBorder="1" applyAlignment="1">
      <alignment horizontal="center" vertical="center" wrapText="1"/>
    </xf>
    <xf numFmtId="0" fontId="10" fillId="7" borderId="39" xfId="2" applyFill="1" applyBorder="1" applyAlignment="1">
      <alignment horizontal="center" vertical="center"/>
    </xf>
    <xf numFmtId="0" fontId="0" fillId="7" borderId="54" xfId="0" applyFill="1" applyBorder="1"/>
    <xf numFmtId="0" fontId="0" fillId="7" borderId="54" xfId="0" applyFill="1" applyBorder="1" applyAlignment="1">
      <alignment wrapText="1"/>
    </xf>
    <xf numFmtId="0" fontId="18" fillId="7" borderId="54" xfId="0" applyFont="1" applyFill="1" applyBorder="1" applyAlignment="1">
      <alignment wrapText="1"/>
    </xf>
    <xf numFmtId="0" fontId="0" fillId="14" borderId="33" xfId="0" applyFill="1" applyBorder="1"/>
    <xf numFmtId="0" fontId="0" fillId="14" borderId="55" xfId="0" applyFill="1" applyBorder="1" applyAlignment="1">
      <alignment wrapText="1"/>
    </xf>
    <xf numFmtId="0" fontId="18" fillId="10" borderId="33" xfId="0" applyFont="1" applyFill="1" applyBorder="1" applyAlignment="1">
      <alignment wrapText="1"/>
    </xf>
    <xf numFmtId="0" fontId="1" fillId="8" borderId="33" xfId="0" applyFont="1" applyFill="1" applyBorder="1" applyAlignment="1">
      <alignment horizontal="left" wrapText="1"/>
    </xf>
  </cellXfs>
  <cellStyles count="6">
    <cellStyle name="Currency" xfId="1" builtinId="4"/>
    <cellStyle name="Currency 2" xfId="4" xr:uid="{6C9939C2-0AE8-40AC-B185-B508EF190360}"/>
    <cellStyle name="Heading 3" xfId="2" builtinId="18"/>
    <cellStyle name="Normal" xfId="0" builtinId="0"/>
    <cellStyle name="Normal 2" xfId="3" xr:uid="{3BB5BB15-3A73-4D42-A39D-51059EE92225}"/>
    <cellStyle name="Normal 2 2" xfId="5" xr:uid="{6B91324B-CF1E-4A9C-830B-30C43B77CDFE}"/>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CFE8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Types" Target="richData/rdRichValueTypes.xml"/><Relationship Id="rId5" Type="http://schemas.openxmlformats.org/officeDocument/2006/relationships/theme" Target="theme/theme1.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worksheet" Target="worksheets/sheet4.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5322495</xdr:colOff>
      <xdr:row>9</xdr:row>
      <xdr:rowOff>242052</xdr:rowOff>
    </xdr:from>
    <xdr:to>
      <xdr:col>3</xdr:col>
      <xdr:colOff>8511886</xdr:colOff>
      <xdr:row>9</xdr:row>
      <xdr:rowOff>2669308</xdr:rowOff>
    </xdr:to>
    <xdr:pic>
      <xdr:nvPicPr>
        <xdr:cNvPr id="2" name="Picture 3">
          <a:extLst>
            <a:ext uri="{FF2B5EF4-FFF2-40B4-BE49-F238E27FC236}">
              <a16:creationId xmlns:a16="http://schemas.microsoft.com/office/drawing/2014/main" id="{0792A2A0-4F26-BB9B-5ECD-3D0A863B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5972" y="1359075"/>
          <a:ext cx="3189391" cy="2338356"/>
        </a:xfrm>
        <a:prstGeom prst="rect">
          <a:avLst/>
        </a:prstGeom>
        <a:noFill/>
        <a:ln w="12700">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xdr:from>
      <xdr:col>3</xdr:col>
      <xdr:colOff>4390159</xdr:colOff>
      <xdr:row>9</xdr:row>
      <xdr:rowOff>1645227</xdr:rowOff>
    </xdr:from>
    <xdr:to>
      <xdr:col>3</xdr:col>
      <xdr:colOff>5230091</xdr:colOff>
      <xdr:row>9</xdr:row>
      <xdr:rowOff>1645227</xdr:rowOff>
    </xdr:to>
    <xdr:cxnSp macro="">
      <xdr:nvCxnSpPr>
        <xdr:cNvPr id="6" name="Straight Arrow Connector 5">
          <a:extLst>
            <a:ext uri="{FF2B5EF4-FFF2-40B4-BE49-F238E27FC236}">
              <a16:creationId xmlns:a16="http://schemas.microsoft.com/office/drawing/2014/main" id="{76E0426B-61E2-1445-0073-F670E8CCF2C5}"/>
            </a:ext>
          </a:extLst>
        </xdr:cNvPr>
        <xdr:cNvCxnSpPr/>
      </xdr:nvCxnSpPr>
      <xdr:spPr>
        <a:xfrm>
          <a:off x="6849341" y="2762250"/>
          <a:ext cx="839932" cy="0"/>
        </a:xfrm>
        <a:prstGeom prst="straightConnector1">
          <a:avLst/>
        </a:prstGeom>
        <a:ln w="15875">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6DB00-6F4C-4350-9FF0-79CCF6D10F3D}">
  <sheetPr codeName="Sheet1"/>
  <dimension ref="B1:L27"/>
  <sheetViews>
    <sheetView tabSelected="1" zoomScale="110" zoomScaleNormal="110" workbookViewId="0">
      <pane xSplit="3" ySplit="6" topLeftCell="D7" activePane="bottomRight" state="frozen"/>
      <selection pane="bottomRight" activeCell="D7" sqref="D7"/>
      <selection pane="bottomLeft"/>
      <selection pane="topRight"/>
    </sheetView>
  </sheetViews>
  <sheetFormatPr defaultRowHeight="15"/>
  <cols>
    <col min="1" max="1" width="2.7109375" customWidth="1"/>
    <col min="2" max="2" width="38.42578125" bestFit="1" customWidth="1"/>
    <col min="3" max="3" width="6" bestFit="1" customWidth="1"/>
    <col min="4" max="4" width="130.85546875" customWidth="1"/>
    <col min="5" max="12" width="10.7109375" customWidth="1"/>
    <col min="13" max="13" width="6" bestFit="1" customWidth="1"/>
    <col min="14" max="14" width="20.7109375" bestFit="1" customWidth="1"/>
  </cols>
  <sheetData>
    <row r="1" spans="2:12" ht="11.25" customHeight="1" thickBot="1"/>
    <row r="2" spans="2:12" ht="15.75" thickBot="1">
      <c r="B2" s="102" t="s">
        <v>0</v>
      </c>
      <c r="C2" s="102"/>
      <c r="D2" s="103"/>
    </row>
    <row r="3" spans="2:12">
      <c r="B3" s="102"/>
      <c r="C3" s="102"/>
      <c r="D3" s="103"/>
    </row>
    <row r="4" spans="2:12">
      <c r="B4" s="104" t="s">
        <v>1</v>
      </c>
      <c r="C4" s="104"/>
      <c r="D4" s="105"/>
    </row>
    <row r="5" spans="2:12" ht="15.75" thickBot="1">
      <c r="B5" s="106"/>
      <c r="C5" s="106"/>
      <c r="D5" s="107"/>
      <c r="E5" s="11"/>
      <c r="F5" s="11"/>
      <c r="G5" s="11"/>
      <c r="H5" s="11"/>
      <c r="I5" s="11"/>
      <c r="J5" s="11"/>
      <c r="K5" s="11"/>
      <c r="L5" s="11"/>
    </row>
    <row r="6" spans="2:12" ht="15.75" thickBot="1">
      <c r="B6" s="33" t="s">
        <v>2</v>
      </c>
      <c r="C6" s="63" t="s">
        <v>3</v>
      </c>
      <c r="D6" s="20" t="s">
        <v>4</v>
      </c>
      <c r="G6" s="11"/>
      <c r="H6" s="11"/>
      <c r="I6" s="11"/>
      <c r="J6" s="11"/>
      <c r="K6" s="11"/>
      <c r="L6" s="11"/>
    </row>
    <row r="7" spans="2:12" ht="285.75" customHeight="1">
      <c r="B7" s="115" t="s">
        <v>5</v>
      </c>
      <c r="C7" s="117" t="s">
        <v>6</v>
      </c>
      <c r="D7" s="66" t="s">
        <v>7</v>
      </c>
      <c r="G7" s="11"/>
      <c r="H7" s="11"/>
      <c r="I7" s="11"/>
      <c r="J7" s="11"/>
      <c r="K7" s="11"/>
      <c r="L7" s="11"/>
    </row>
    <row r="8" spans="2:12">
      <c r="B8" s="116"/>
      <c r="C8" s="118"/>
      <c r="D8" s="64" t="s">
        <v>8</v>
      </c>
      <c r="G8" s="11"/>
      <c r="H8" s="11"/>
      <c r="I8" s="11"/>
      <c r="J8" s="11"/>
      <c r="K8" s="11"/>
      <c r="L8" s="11"/>
    </row>
    <row r="9" spans="2:12" ht="221.25" customHeight="1">
      <c r="B9" s="116"/>
      <c r="C9" s="118"/>
      <c r="D9" s="130" t="s">
        <v>9</v>
      </c>
      <c r="G9" s="11"/>
      <c r="H9" s="11"/>
      <c r="I9" s="11"/>
      <c r="J9" s="11"/>
      <c r="K9" s="11"/>
      <c r="L9" s="11"/>
    </row>
    <row r="10" spans="2:12" ht="225">
      <c r="B10" s="32" t="s">
        <v>10</v>
      </c>
      <c r="C10" s="30">
        <v>1</v>
      </c>
      <c r="D10" s="131" t="s">
        <v>11</v>
      </c>
      <c r="G10" s="11"/>
      <c r="H10" s="11"/>
      <c r="I10" s="11"/>
      <c r="J10" s="11"/>
      <c r="K10" s="11"/>
      <c r="L10" s="11"/>
    </row>
    <row r="11" spans="2:12" ht="30" customHeight="1">
      <c r="B11" s="31"/>
      <c r="C11" s="30">
        <v>2</v>
      </c>
      <c r="D11" s="62" t="s">
        <v>12</v>
      </c>
      <c r="G11" s="11"/>
      <c r="H11" s="11"/>
      <c r="I11" s="11"/>
      <c r="J11" s="11"/>
      <c r="K11" s="11"/>
      <c r="L11" s="11"/>
    </row>
    <row r="12" spans="2:12" ht="45.75">
      <c r="B12" s="111" t="s">
        <v>13</v>
      </c>
      <c r="C12" s="113" t="s">
        <v>14</v>
      </c>
      <c r="D12" s="119" t="s">
        <v>15</v>
      </c>
      <c r="G12" s="11"/>
      <c r="H12" s="11"/>
      <c r="I12" s="11"/>
      <c r="J12" s="11"/>
      <c r="K12" s="11"/>
      <c r="L12" s="11"/>
    </row>
    <row r="13" spans="2:12" ht="15" customHeight="1">
      <c r="B13" s="112"/>
      <c r="C13" s="114"/>
      <c r="D13" s="19" t="s">
        <v>16</v>
      </c>
      <c r="G13" s="11"/>
      <c r="H13" s="11"/>
      <c r="I13" s="11"/>
      <c r="J13" s="11"/>
      <c r="K13" s="11"/>
      <c r="L13" s="11"/>
    </row>
    <row r="14" spans="2:12" ht="15" customHeight="1">
      <c r="B14" s="108" t="s">
        <v>17</v>
      </c>
      <c r="C14" s="110">
        <v>3</v>
      </c>
      <c r="D14" s="17" t="s">
        <v>18</v>
      </c>
      <c r="G14" s="11"/>
      <c r="H14" s="11"/>
      <c r="I14" s="11"/>
      <c r="J14" s="11"/>
      <c r="K14" s="11"/>
      <c r="L14" s="11"/>
    </row>
    <row r="15" spans="2:12" ht="30">
      <c r="B15" s="109"/>
      <c r="C15" s="110"/>
      <c r="D15" s="120" t="s">
        <v>19</v>
      </c>
      <c r="G15" s="11"/>
      <c r="H15" s="11"/>
      <c r="I15" s="11"/>
      <c r="J15" s="11"/>
      <c r="K15" s="11"/>
      <c r="L15" s="11"/>
    </row>
    <row r="16" spans="2:12">
      <c r="B16" s="109"/>
      <c r="C16" s="110"/>
      <c r="D16" s="18" t="s">
        <v>20</v>
      </c>
      <c r="G16" s="11"/>
      <c r="H16" s="11"/>
      <c r="I16" s="11"/>
      <c r="J16" s="11"/>
      <c r="K16" s="11"/>
      <c r="L16" s="11"/>
    </row>
    <row r="17" spans="2:12" ht="45.75">
      <c r="B17" s="109"/>
      <c r="C17" s="110"/>
      <c r="D17" s="65" t="s">
        <v>21</v>
      </c>
      <c r="G17" s="11"/>
      <c r="H17" s="11"/>
      <c r="I17" s="11"/>
      <c r="J17" s="11"/>
      <c r="K17" s="11"/>
      <c r="L17" s="11"/>
    </row>
    <row r="18" spans="2:12">
      <c r="B18" s="123" t="s">
        <v>22</v>
      </c>
      <c r="C18" s="124">
        <v>4</v>
      </c>
      <c r="D18" s="125" t="s">
        <v>23</v>
      </c>
      <c r="G18" s="11"/>
      <c r="H18" s="11"/>
      <c r="I18" s="11"/>
      <c r="J18" s="11"/>
      <c r="K18" s="11"/>
      <c r="L18" s="11"/>
    </row>
    <row r="19" spans="2:12">
      <c r="B19" s="124"/>
      <c r="C19" s="124"/>
      <c r="D19" s="126" t="s">
        <v>24</v>
      </c>
      <c r="G19" s="11"/>
      <c r="H19" s="11"/>
      <c r="I19" s="11"/>
      <c r="J19" s="11"/>
      <c r="K19" s="11"/>
      <c r="L19" s="11"/>
    </row>
    <row r="20" spans="2:12">
      <c r="B20" s="124"/>
      <c r="C20" s="124"/>
      <c r="D20" s="126" t="s">
        <v>25</v>
      </c>
      <c r="G20" s="11"/>
      <c r="H20" s="11"/>
      <c r="I20" s="11"/>
      <c r="J20" s="11"/>
      <c r="K20" s="11"/>
      <c r="L20" s="11"/>
    </row>
    <row r="21" spans="2:12" ht="30.75">
      <c r="B21" s="124"/>
      <c r="C21" s="124"/>
      <c r="D21" s="127" t="s">
        <v>26</v>
      </c>
      <c r="G21" s="11"/>
      <c r="H21" s="11"/>
      <c r="I21" s="11"/>
      <c r="J21" s="11"/>
      <c r="K21" s="11"/>
      <c r="L21" s="11"/>
    </row>
    <row r="22" spans="2:12">
      <c r="B22" s="121" t="s">
        <v>27</v>
      </c>
      <c r="C22" s="122">
        <v>5</v>
      </c>
      <c r="D22" s="61" t="s">
        <v>28</v>
      </c>
      <c r="E22" s="11"/>
      <c r="F22" s="11"/>
      <c r="G22" s="11"/>
      <c r="H22" s="11"/>
      <c r="I22" s="11"/>
      <c r="J22" s="11"/>
      <c r="K22" s="11"/>
      <c r="L22" s="11"/>
    </row>
    <row r="23" spans="2:12">
      <c r="B23" s="122"/>
      <c r="C23" s="122"/>
      <c r="D23" s="128" t="s">
        <v>29</v>
      </c>
      <c r="E23" s="11"/>
      <c r="F23" s="11"/>
      <c r="G23" s="11"/>
      <c r="H23" s="11"/>
      <c r="I23" s="11"/>
      <c r="J23" s="11"/>
      <c r="K23" s="11"/>
      <c r="L23" s="11"/>
    </row>
    <row r="24" spans="2:12" ht="30.75">
      <c r="B24" s="122"/>
      <c r="C24" s="122"/>
      <c r="D24" s="129" t="s">
        <v>30</v>
      </c>
      <c r="E24" s="11"/>
      <c r="F24" s="11"/>
      <c r="G24" s="11"/>
      <c r="H24" s="11"/>
      <c r="I24" s="11"/>
      <c r="J24" s="11"/>
      <c r="K24" s="11"/>
      <c r="L24" s="11"/>
    </row>
    <row r="25" spans="2:12">
      <c r="B25" s="11"/>
      <c r="C25" s="11"/>
      <c r="D25" s="11"/>
      <c r="E25" s="11"/>
      <c r="F25" s="11"/>
      <c r="G25" s="11"/>
      <c r="H25" s="11"/>
      <c r="I25" s="11"/>
      <c r="J25" s="11"/>
      <c r="K25" s="11"/>
      <c r="L25" s="11"/>
    </row>
    <row r="26" spans="2:12">
      <c r="B26" s="11"/>
      <c r="C26" s="11"/>
      <c r="D26" s="11"/>
      <c r="E26" s="11"/>
      <c r="F26" s="11"/>
      <c r="G26" s="11"/>
      <c r="H26" s="11"/>
      <c r="I26" s="11"/>
      <c r="J26" s="11"/>
      <c r="K26" s="11"/>
      <c r="L26" s="11"/>
    </row>
    <row r="27" spans="2:12">
      <c r="D27" s="11"/>
    </row>
  </sheetData>
  <mergeCells count="12">
    <mergeCell ref="B22:B24"/>
    <mergeCell ref="C22:C24"/>
    <mergeCell ref="B2:D3"/>
    <mergeCell ref="B4:D5"/>
    <mergeCell ref="B14:B17"/>
    <mergeCell ref="C14:C17"/>
    <mergeCell ref="B18:B21"/>
    <mergeCell ref="C18:C21"/>
    <mergeCell ref="B12:B13"/>
    <mergeCell ref="C12:C13"/>
    <mergeCell ref="B7:B9"/>
    <mergeCell ref="C7:C9"/>
  </mergeCells>
  <phoneticPr fontId="13"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EC3BA-D1B2-4C53-9922-1ADC1F3144F3}">
  <dimension ref="A1:U1001"/>
  <sheetViews>
    <sheetView topLeftCell="I1" workbookViewId="0">
      <pane ySplit="9" topLeftCell="A10" activePane="bottomLeft" state="frozen"/>
      <selection pane="bottomLeft" activeCell="A3" sqref="A3:C3"/>
    </sheetView>
  </sheetViews>
  <sheetFormatPr defaultRowHeight="15"/>
  <cols>
    <col min="1" max="1" width="40.28515625" customWidth="1"/>
    <col min="2" max="2" width="13.28515625" style="3" customWidth="1"/>
    <col min="3" max="3" width="16.42578125" style="3" customWidth="1"/>
    <col min="4" max="4" width="49.140625" bestFit="1" customWidth="1"/>
    <col min="5" max="5" width="24.7109375" customWidth="1"/>
    <col min="6" max="6" width="19.7109375" customWidth="1"/>
    <col min="7" max="7" width="19.85546875" customWidth="1"/>
    <col min="8" max="8" width="29.5703125" customWidth="1"/>
    <col min="9" max="9" width="18.5703125" customWidth="1"/>
    <col min="10" max="10" width="47.140625" bestFit="1" customWidth="1"/>
    <col min="11" max="11" width="18.5703125" customWidth="1"/>
    <col min="12" max="12" width="23" bestFit="1" customWidth="1"/>
    <col min="13" max="13" width="18.5703125" customWidth="1"/>
    <col min="14" max="14" width="18" customWidth="1"/>
    <col min="15" max="17" width="18.5703125" customWidth="1"/>
    <col min="18" max="18" width="16" customWidth="1"/>
    <col min="19" max="21" width="23.5703125" customWidth="1"/>
  </cols>
  <sheetData>
    <row r="1" spans="1:21">
      <c r="A1" s="76" t="s">
        <v>31</v>
      </c>
      <c r="B1" s="76"/>
      <c r="C1" s="76"/>
      <c r="D1" s="76"/>
      <c r="E1" s="76"/>
      <c r="F1" s="76"/>
      <c r="G1" s="76"/>
      <c r="H1" s="76"/>
      <c r="I1" s="76"/>
      <c r="J1" s="76"/>
      <c r="K1" s="76"/>
      <c r="L1" s="76"/>
      <c r="M1" s="76"/>
      <c r="N1" s="76"/>
      <c r="O1" s="76"/>
      <c r="P1" s="76"/>
      <c r="Q1" s="76"/>
      <c r="R1" s="76"/>
      <c r="S1" s="76"/>
      <c r="T1" s="76"/>
      <c r="U1" s="76"/>
    </row>
    <row r="2" spans="1:21" ht="15.75" thickBot="1">
      <c r="A2" s="76"/>
      <c r="B2" s="76"/>
      <c r="C2" s="76"/>
      <c r="D2" s="76"/>
      <c r="E2" s="76"/>
      <c r="F2" s="76"/>
      <c r="G2" s="76"/>
      <c r="H2" s="76"/>
      <c r="I2" s="76"/>
      <c r="J2" s="76"/>
      <c r="K2" s="76"/>
      <c r="L2" s="76"/>
      <c r="M2" s="76"/>
      <c r="N2" s="76"/>
      <c r="O2" s="76"/>
      <c r="P2" s="76"/>
      <c r="Q2" s="76"/>
      <c r="R2" s="76"/>
      <c r="S2" s="76"/>
      <c r="T2" s="76"/>
      <c r="U2" s="76"/>
    </row>
    <row r="3" spans="1:21" ht="15.75">
      <c r="A3" s="77" t="s">
        <v>32</v>
      </c>
      <c r="B3" s="77"/>
      <c r="C3" s="77"/>
      <c r="D3" s="1"/>
      <c r="F3" s="99" t="s">
        <v>33</v>
      </c>
      <c r="G3" s="100"/>
      <c r="H3" s="100"/>
      <c r="I3" s="100"/>
      <c r="J3" s="100"/>
      <c r="K3" s="101"/>
    </row>
    <row r="4" spans="1:21" ht="30">
      <c r="A4" s="5" t="s">
        <v>34</v>
      </c>
      <c r="B4" s="78"/>
      <c r="C4" s="78"/>
      <c r="D4" s="1"/>
      <c r="F4" s="34" t="s">
        <v>35</v>
      </c>
      <c r="G4" s="35">
        <f>SUM(E10:E1048576)</f>
        <v>0</v>
      </c>
      <c r="H4" s="36" t="s">
        <v>36</v>
      </c>
      <c r="I4" s="35">
        <f>SUM(H10:H1048576)</f>
        <v>0</v>
      </c>
      <c r="J4" s="36" t="s">
        <v>37</v>
      </c>
      <c r="K4" s="37">
        <f>SUM(K10:K1048576)</f>
        <v>0</v>
      </c>
    </row>
    <row r="5" spans="1:21">
      <c r="A5" s="5" t="s">
        <v>38</v>
      </c>
      <c r="B5" s="78"/>
      <c r="C5" s="78"/>
      <c r="D5" s="1"/>
      <c r="F5" s="34" t="s">
        <v>39</v>
      </c>
      <c r="G5" s="35">
        <f>SUM(F10:F1048576)</f>
        <v>0</v>
      </c>
      <c r="H5" s="36" t="s">
        <v>40</v>
      </c>
      <c r="I5" s="35">
        <f>SUM(I10:I1048576)</f>
        <v>0</v>
      </c>
      <c r="J5" s="38" t="s">
        <v>41</v>
      </c>
      <c r="K5" s="39">
        <f>SUM(L10:L1048576)</f>
        <v>0</v>
      </c>
      <c r="L5" s="36" t="s">
        <v>42</v>
      </c>
      <c r="M5" s="37">
        <f>SUM(S10:S1048576)</f>
        <v>0</v>
      </c>
    </row>
    <row r="6" spans="1:21" ht="15.75" customHeight="1" thickBot="1">
      <c r="A6" s="10" t="s">
        <v>43</v>
      </c>
      <c r="B6" s="79"/>
      <c r="C6" s="79"/>
      <c r="D6" s="2"/>
      <c r="F6" s="40" t="s">
        <v>44</v>
      </c>
      <c r="G6" s="41">
        <f>SUM(G10:G1048576)</f>
        <v>0</v>
      </c>
      <c r="H6" s="38" t="s">
        <v>45</v>
      </c>
      <c r="I6" s="42">
        <f>SUM(J10:J1048576)</f>
        <v>0</v>
      </c>
      <c r="J6" s="43" t="s">
        <v>46</v>
      </c>
      <c r="K6" s="44">
        <f>(SUM(L10:L1048576))-(SUM(Q10:Q1048576))</f>
        <v>0</v>
      </c>
      <c r="L6" s="43" t="s">
        <v>47</v>
      </c>
      <c r="M6" s="44">
        <f>K6-M5</f>
        <v>0</v>
      </c>
    </row>
    <row r="7" spans="1:21" ht="15.75" customHeight="1">
      <c r="A7" s="85" t="s">
        <v>48</v>
      </c>
      <c r="B7" s="86"/>
      <c r="C7" s="86"/>
      <c r="D7" s="86"/>
      <c r="E7" s="89" t="s">
        <v>49</v>
      </c>
      <c r="F7" s="90"/>
      <c r="G7" s="90"/>
      <c r="H7" s="90"/>
      <c r="I7" s="90"/>
      <c r="J7" s="90"/>
      <c r="K7" s="90"/>
      <c r="L7" s="91"/>
      <c r="M7" s="95" t="s">
        <v>50</v>
      </c>
      <c r="N7" s="96"/>
      <c r="O7" s="96"/>
      <c r="P7" s="96"/>
      <c r="Q7" s="75"/>
      <c r="R7" s="97" t="s">
        <v>51</v>
      </c>
      <c r="S7" s="97"/>
      <c r="T7" s="97"/>
      <c r="U7" s="98"/>
    </row>
    <row r="8" spans="1:21" ht="45" customHeight="1">
      <c r="A8" s="87"/>
      <c r="B8" s="88"/>
      <c r="C8" s="88"/>
      <c r="D8" s="88"/>
      <c r="E8" s="92"/>
      <c r="F8" s="93"/>
      <c r="G8" s="93"/>
      <c r="H8" s="93"/>
      <c r="I8" s="93"/>
      <c r="J8" s="93"/>
      <c r="K8" s="93"/>
      <c r="L8" s="94"/>
      <c r="M8" s="80" t="s">
        <v>52</v>
      </c>
      <c r="N8" s="81"/>
      <c r="O8" s="80" t="s">
        <v>53</v>
      </c>
      <c r="P8" s="81"/>
      <c r="Q8" s="74"/>
      <c r="R8" s="82" t="s">
        <v>54</v>
      </c>
      <c r="S8" s="83"/>
      <c r="T8" s="83"/>
      <c r="U8" s="84"/>
    </row>
    <row r="9" spans="1:21" ht="90.75" thickBot="1">
      <c r="A9" s="51" t="s">
        <v>55</v>
      </c>
      <c r="B9" s="52" t="s">
        <v>56</v>
      </c>
      <c r="C9" s="53" t="s">
        <v>57</v>
      </c>
      <c r="D9" s="54" t="s">
        <v>58</v>
      </c>
      <c r="E9" s="55" t="s">
        <v>59</v>
      </c>
      <c r="F9" s="56" t="s">
        <v>60</v>
      </c>
      <c r="G9" s="56" t="s">
        <v>61</v>
      </c>
      <c r="H9" s="56" t="s">
        <v>62</v>
      </c>
      <c r="I9" s="56" t="s">
        <v>63</v>
      </c>
      <c r="J9" s="56" t="s">
        <v>64</v>
      </c>
      <c r="K9" s="56" t="s">
        <v>65</v>
      </c>
      <c r="L9" s="57" t="s">
        <v>66</v>
      </c>
      <c r="M9" s="58" t="s">
        <v>67</v>
      </c>
      <c r="N9" s="58" t="s">
        <v>68</v>
      </c>
      <c r="O9" s="58" t="s">
        <v>69</v>
      </c>
      <c r="P9" s="58" t="s">
        <v>68</v>
      </c>
      <c r="Q9" s="57" t="s">
        <v>70</v>
      </c>
      <c r="R9" s="59" t="s">
        <v>71</v>
      </c>
      <c r="S9" s="59" t="s">
        <v>72</v>
      </c>
      <c r="T9" s="59" t="s">
        <v>73</v>
      </c>
      <c r="U9" s="60" t="s">
        <v>68</v>
      </c>
    </row>
    <row r="10" spans="1:21" s="6" customFormat="1">
      <c r="A10" t="str">
        <f>IFERROR(INDEX('NCFS 725 CSV Raw Data'!$G:$G, MATCH(C10, 'NCFS 725 CSV Raw Data'!$J:$J, 0)), "")</f>
        <v/>
      </c>
      <c r="B10" s="45" t="e" cm="1" vm="1">
        <f t="array" ref="B10">_xlfn.LET(_xlpm.codes,'NCFS 725 CSV Raw Data'!H:H,_xlpm.funds,'NCFS 725 CSV Raw Data'!J:J,_xlpm.descs,'NCFS 725 CSV Raw Data'!K:K,_xlpm.acct,'NCFS 725 CSV Raw Data'!W:W,_xlpm.mask,(_xlpm.codes &lt;=42099)*(_xlpm.acct="E"),_xlpm.uRows,_xlfn.UNIQUE(_xlfn.HSTACK(_xlfn._xlws.FILTER(_xlpm.codes,_xlpm.mask),_xlfn._xlws.FILTER(_xlpm.funds,_xlpm.mask),_xlfn._xlws.FILTER(_xlpm.descs,_xlpm.mask))),_xlpm.uRows)</f>
        <v>#VALUE!</v>
      </c>
      <c r="C10" s="46"/>
      <c r="D10" s="46"/>
      <c r="E10" s="47">
        <f>SUMIFS('NCFS 725 CSV Raw Data'!$P:$P, 'NCFS 725 CSV Raw Data'!$W:$W,"E", 'NCFS 725 CSV Raw Data'!$J:$J,$C10)</f>
        <v>0</v>
      </c>
      <c r="F10" s="48">
        <f>SUMIFS('NCFS 725 CSV Raw Data'!$Q:$Q, 'NCFS 725 CSV Raw Data'!$W:$W,"E", 'NCFS 725 CSV Raw Data'!$J:$J,$C10)</f>
        <v>0</v>
      </c>
      <c r="G10" s="48">
        <f>SUMIFS('NCFS 725 CSV Raw Data'!$R:$R, 'NCFS 725 CSV Raw Data'!$W:$W,"E", 'NCFS 725 CSV Raw Data'!$J:$J,$C10)</f>
        <v>0</v>
      </c>
      <c r="H10" s="48">
        <f>SUMIFS('NCFS 725 CSV Raw Data'!$S:$S, 'NCFS 725 CSV Raw Data'!$W:$W,"E", 'NCFS 725 CSV Raw Data'!$J:$J,$C10)</f>
        <v>0</v>
      </c>
      <c r="I10" s="48">
        <f>SUMIFS('NCFS 725 CSV Raw Data'!$T:$T, 'NCFS 725 CSV Raw Data'!$W:$W,"E", 'NCFS 725 CSV Raw Data'!$J:$J,$C10)</f>
        <v>0</v>
      </c>
      <c r="J10" s="49">
        <f>SUMIFS('NCFS 725 CSV Raw Data'!$U:$U, 'NCFS 725 CSV Raw Data'!$W:$W,"E", 'NCFS 725 CSV Raw Data'!$J:$J,$C10)</f>
        <v>0</v>
      </c>
      <c r="K10" s="49">
        <f>SUMIFS('NCFS 725 CSV Raw Data'!$V:$V, 'NCFS 725 CSV Raw Data'!$W:$W,"E", 'NCFS 725 CSV Raw Data'!$J:$J,$C10)</f>
        <v>0</v>
      </c>
      <c r="L10" s="50">
        <f>E10-J10</f>
        <v>0</v>
      </c>
      <c r="M10" s="50"/>
      <c r="N10" s="50"/>
      <c r="O10" s="50"/>
      <c r="P10" s="50"/>
      <c r="Q10" s="12">
        <f>IF(OR(M10="Yes",O10="Yes"),L10,0)</f>
        <v>0</v>
      </c>
      <c r="R10" s="50"/>
      <c r="S10" s="13"/>
      <c r="T10" s="50"/>
      <c r="U10" s="13"/>
    </row>
    <row r="11" spans="1:21">
      <c r="A11" t="str">
        <f>IFERROR(INDEX('NCFS 725 CSV Raw Data'!$G:$G, MATCH(C11, 'NCFS 725 CSV Raw Data'!$J:$J, 0)), "")</f>
        <v/>
      </c>
      <c r="B11" s="22"/>
      <c r="C11" s="24"/>
      <c r="D11" s="25"/>
      <c r="E11" s="21">
        <f>SUMIFS('NCFS 725 CSV Raw Data'!$P:$P, 'NCFS 725 CSV Raw Data'!$W:$W,"E", 'NCFS 725 CSV Raw Data'!$J:$J,$C11)</f>
        <v>0</v>
      </c>
      <c r="F11" s="7">
        <f>SUMIFS('NCFS 725 CSV Raw Data'!$Q:$Q, 'NCFS 725 CSV Raw Data'!$W:$W,"E", 'NCFS 725 CSV Raw Data'!$J:$J,$C11)</f>
        <v>0</v>
      </c>
      <c r="G11" s="7">
        <f>SUMIFS('NCFS 725 CSV Raw Data'!$R:$R, 'NCFS 725 CSV Raw Data'!$W:$W,"E", 'NCFS 725 CSV Raw Data'!$J:$J,$C11)</f>
        <v>0</v>
      </c>
      <c r="H11" s="7">
        <f>SUMIFS('NCFS 725 CSV Raw Data'!$S:$S, 'NCFS 725 CSV Raw Data'!$W:$W,"E", 'NCFS 725 CSV Raw Data'!$J:$J,$C11)</f>
        <v>0</v>
      </c>
      <c r="I11" s="7">
        <f>SUMIFS('NCFS 725 CSV Raw Data'!$T:$T, 'NCFS 725 CSV Raw Data'!$W:$W,"E", 'NCFS 725 CSV Raw Data'!$J:$J,$C11)</f>
        <v>0</v>
      </c>
      <c r="J11" s="8">
        <f>SUMIFS('NCFS 725 CSV Raw Data'!$U:$U, 'NCFS 725 CSV Raw Data'!$W:$W,"E", 'NCFS 725 CSV Raw Data'!$J:$J,$C11)</f>
        <v>0</v>
      </c>
      <c r="K11" s="8">
        <f>SUMIFS('NCFS 725 CSV Raw Data'!$V:$V, 'NCFS 725 CSV Raw Data'!$W:$W,"E", 'NCFS 725 CSV Raw Data'!$J:$J,$C11)</f>
        <v>0</v>
      </c>
      <c r="L11" s="9">
        <f>E11-J11</f>
        <v>0</v>
      </c>
      <c r="M11" s="8"/>
      <c r="N11" s="9"/>
      <c r="O11" s="8"/>
      <c r="P11" s="9"/>
      <c r="Q11" s="12">
        <f>IF(OR(M11="Yes",O11="Yes"),L11,0)</f>
        <v>0</v>
      </c>
      <c r="R11" s="50"/>
      <c r="S11" s="13"/>
      <c r="T11" s="50"/>
      <c r="U11" s="13"/>
    </row>
    <row r="12" spans="1:21">
      <c r="A12" t="str">
        <f>IFERROR(INDEX('NCFS 725 CSV Raw Data'!$G:$G, MATCH(C12, 'NCFS 725 CSV Raw Data'!$J:$J, 0)), "")</f>
        <v/>
      </c>
      <c r="B12" s="22"/>
      <c r="C12" s="24"/>
      <c r="D12" s="25"/>
      <c r="E12" s="21">
        <f>SUMIFS('NCFS 725 CSV Raw Data'!$P:$P, 'NCFS 725 CSV Raw Data'!$W:$W,"E", 'NCFS 725 CSV Raw Data'!$J:$J,$C12)</f>
        <v>0</v>
      </c>
      <c r="F12" s="7">
        <f>SUMIFS('NCFS 725 CSV Raw Data'!$Q:$Q, 'NCFS 725 CSV Raw Data'!$W:$W,"E", 'NCFS 725 CSV Raw Data'!$J:$J,$C12)</f>
        <v>0</v>
      </c>
      <c r="G12" s="7">
        <f>SUMIFS('NCFS 725 CSV Raw Data'!$R:$R, 'NCFS 725 CSV Raw Data'!$W:$W,"E", 'NCFS 725 CSV Raw Data'!$J:$J,$C12)</f>
        <v>0</v>
      </c>
      <c r="H12" s="7">
        <f>SUMIFS('NCFS 725 CSV Raw Data'!$S:$S, 'NCFS 725 CSV Raw Data'!$W:$W,"E", 'NCFS 725 CSV Raw Data'!$J:$J,$C12)</f>
        <v>0</v>
      </c>
      <c r="I12" s="7">
        <f>SUMIFS('NCFS 725 CSV Raw Data'!$T:$T, 'NCFS 725 CSV Raw Data'!$W:$W,"E", 'NCFS 725 CSV Raw Data'!$J:$J,$C12)</f>
        <v>0</v>
      </c>
      <c r="J12" s="8">
        <f>SUMIFS('NCFS 725 CSV Raw Data'!$U:$U, 'NCFS 725 CSV Raw Data'!$W:$W,"E", 'NCFS 725 CSV Raw Data'!$J:$J,$C12)</f>
        <v>0</v>
      </c>
      <c r="K12" s="8">
        <f>SUMIFS('NCFS 725 CSV Raw Data'!$V:$V, 'NCFS 725 CSV Raw Data'!$W:$W,"E", 'NCFS 725 CSV Raw Data'!$J:$J,$C12)</f>
        <v>0</v>
      </c>
      <c r="L12" s="9">
        <f t="shared" ref="L12:L74" si="0">E12-J12</f>
        <v>0</v>
      </c>
      <c r="M12" s="8"/>
      <c r="N12" s="9"/>
      <c r="O12" s="8"/>
      <c r="P12" s="9"/>
      <c r="Q12" s="12">
        <f t="shared" ref="Q12:Q75" si="1">IF(OR(M12="Yes",O12="Yes"),L12,0)</f>
        <v>0</v>
      </c>
      <c r="R12" s="50"/>
      <c r="S12" s="13"/>
      <c r="T12" s="50"/>
      <c r="U12" s="13"/>
    </row>
    <row r="13" spans="1:21">
      <c r="A13" t="str">
        <f>IFERROR(INDEX('NCFS 725 CSV Raw Data'!$G:$G, MATCH(C13, 'NCFS 725 CSV Raw Data'!$J:$J, 0)), "")</f>
        <v/>
      </c>
      <c r="B13" s="22"/>
      <c r="C13" s="24"/>
      <c r="D13" s="25"/>
      <c r="E13" s="21">
        <f>SUMIFS('NCFS 725 CSV Raw Data'!$P:$P, 'NCFS 725 CSV Raw Data'!$W:$W,"E", 'NCFS 725 CSV Raw Data'!$J:$J,$C13)</f>
        <v>0</v>
      </c>
      <c r="F13" s="7">
        <f>SUMIFS('NCFS 725 CSV Raw Data'!$Q:$Q, 'NCFS 725 CSV Raw Data'!$W:$W,"E", 'NCFS 725 CSV Raw Data'!$J:$J,$C13)</f>
        <v>0</v>
      </c>
      <c r="G13" s="7">
        <f>SUMIFS('NCFS 725 CSV Raw Data'!$R:$R, 'NCFS 725 CSV Raw Data'!$W:$W,"E", 'NCFS 725 CSV Raw Data'!$J:$J,$C13)</f>
        <v>0</v>
      </c>
      <c r="H13" s="7">
        <f>SUMIFS('NCFS 725 CSV Raw Data'!$S:$S, 'NCFS 725 CSV Raw Data'!$W:$W,"E", 'NCFS 725 CSV Raw Data'!$J:$J,$C13)</f>
        <v>0</v>
      </c>
      <c r="I13" s="7">
        <f>SUMIFS('NCFS 725 CSV Raw Data'!$T:$T, 'NCFS 725 CSV Raw Data'!$W:$W,"E", 'NCFS 725 CSV Raw Data'!$J:$J,$C13)</f>
        <v>0</v>
      </c>
      <c r="J13" s="8">
        <f>SUMIFS('NCFS 725 CSV Raw Data'!$U:$U, 'NCFS 725 CSV Raw Data'!$W:$W,"E", 'NCFS 725 CSV Raw Data'!$J:$J,$C13)</f>
        <v>0</v>
      </c>
      <c r="K13" s="8">
        <f>SUMIFS('NCFS 725 CSV Raw Data'!$V:$V, 'NCFS 725 CSV Raw Data'!$W:$W,"E", 'NCFS 725 CSV Raw Data'!$J:$J,$C13)</f>
        <v>0</v>
      </c>
      <c r="L13" s="9">
        <f t="shared" si="0"/>
        <v>0</v>
      </c>
      <c r="M13" s="8"/>
      <c r="N13" s="9"/>
      <c r="O13" s="8"/>
      <c r="P13" s="9"/>
      <c r="Q13" s="12">
        <f t="shared" si="1"/>
        <v>0</v>
      </c>
      <c r="R13" s="50"/>
      <c r="S13" s="13"/>
      <c r="T13" s="50"/>
      <c r="U13" s="13"/>
    </row>
    <row r="14" spans="1:21">
      <c r="A14" t="str">
        <f>IFERROR(INDEX('NCFS 725 CSV Raw Data'!$G:$G, MATCH(C14, 'NCFS 725 CSV Raw Data'!$J:$J, 0)), "")</f>
        <v/>
      </c>
      <c r="B14" s="22"/>
      <c r="C14" s="24"/>
      <c r="D14" s="25"/>
      <c r="E14" s="21">
        <f>SUMIFS('NCFS 725 CSV Raw Data'!$P:$P, 'NCFS 725 CSV Raw Data'!$W:$W,"E", 'NCFS 725 CSV Raw Data'!$J:$J,$C14)</f>
        <v>0</v>
      </c>
      <c r="F14" s="7">
        <f>SUMIFS('NCFS 725 CSV Raw Data'!$Q:$Q, 'NCFS 725 CSV Raw Data'!$W:$W,"E", 'NCFS 725 CSV Raw Data'!$J:$J,$C14)</f>
        <v>0</v>
      </c>
      <c r="G14" s="7">
        <f>SUMIFS('NCFS 725 CSV Raw Data'!$R:$R, 'NCFS 725 CSV Raw Data'!$W:$W,"E", 'NCFS 725 CSV Raw Data'!$J:$J,$C14)</f>
        <v>0</v>
      </c>
      <c r="H14" s="7">
        <f>SUMIFS('NCFS 725 CSV Raw Data'!$S:$S, 'NCFS 725 CSV Raw Data'!$W:$W,"E", 'NCFS 725 CSV Raw Data'!$J:$J,$C14)</f>
        <v>0</v>
      </c>
      <c r="I14" s="7">
        <f>SUMIFS('NCFS 725 CSV Raw Data'!$T:$T, 'NCFS 725 CSV Raw Data'!$W:$W,"E", 'NCFS 725 CSV Raw Data'!$J:$J,$C14)</f>
        <v>0</v>
      </c>
      <c r="J14" s="8">
        <f>SUMIFS('NCFS 725 CSV Raw Data'!$U:$U, 'NCFS 725 CSV Raw Data'!$W:$W,"E", 'NCFS 725 CSV Raw Data'!$J:$J,$C14)</f>
        <v>0</v>
      </c>
      <c r="K14" s="8">
        <f>SUMIFS('NCFS 725 CSV Raw Data'!$V:$V, 'NCFS 725 CSV Raw Data'!$W:$W,"E", 'NCFS 725 CSV Raw Data'!$J:$J,$C14)</f>
        <v>0</v>
      </c>
      <c r="L14" s="9">
        <f t="shared" si="0"/>
        <v>0</v>
      </c>
      <c r="M14" s="8"/>
      <c r="N14" s="9"/>
      <c r="O14" s="8"/>
      <c r="P14" s="9"/>
      <c r="Q14" s="12">
        <f t="shared" si="1"/>
        <v>0</v>
      </c>
      <c r="R14" s="50"/>
      <c r="S14" s="13"/>
      <c r="T14" s="50"/>
      <c r="U14" s="13"/>
    </row>
    <row r="15" spans="1:21">
      <c r="A15" t="str">
        <f>IFERROR(INDEX('NCFS 725 CSV Raw Data'!$G:$G, MATCH(C15, 'NCFS 725 CSV Raw Data'!$J:$J, 0)), "")</f>
        <v/>
      </c>
      <c r="B15" s="23"/>
      <c r="C15" s="24"/>
      <c r="D15" s="25"/>
      <c r="E15" s="21">
        <f>SUMIFS('NCFS 725 CSV Raw Data'!$P:$P, 'NCFS 725 CSV Raw Data'!$W:$W,"E", 'NCFS 725 CSV Raw Data'!$J:$J,$C15)</f>
        <v>0</v>
      </c>
      <c r="F15" s="7">
        <f>SUMIFS('NCFS 725 CSV Raw Data'!$Q:$Q, 'NCFS 725 CSV Raw Data'!$W:$W,"E", 'NCFS 725 CSV Raw Data'!$J:$J,$C15)</f>
        <v>0</v>
      </c>
      <c r="G15" s="7">
        <f>SUMIFS('NCFS 725 CSV Raw Data'!$R:$R, 'NCFS 725 CSV Raw Data'!$W:$W,"E", 'NCFS 725 CSV Raw Data'!$J:$J,$C15)</f>
        <v>0</v>
      </c>
      <c r="H15" s="7">
        <f>SUMIFS('NCFS 725 CSV Raw Data'!$S:$S, 'NCFS 725 CSV Raw Data'!$W:$W,"E", 'NCFS 725 CSV Raw Data'!$J:$J,$C15)</f>
        <v>0</v>
      </c>
      <c r="I15" s="7">
        <f>SUMIFS('NCFS 725 CSV Raw Data'!$T:$T, 'NCFS 725 CSV Raw Data'!$W:$W,"E", 'NCFS 725 CSV Raw Data'!$J:$J,$C15)</f>
        <v>0</v>
      </c>
      <c r="J15" s="8">
        <f>SUMIFS('NCFS 725 CSV Raw Data'!$U:$U, 'NCFS 725 CSV Raw Data'!$W:$W,"E", 'NCFS 725 CSV Raw Data'!$J:$J,$C15)</f>
        <v>0</v>
      </c>
      <c r="K15" s="8">
        <f>SUMIFS('NCFS 725 CSV Raw Data'!$V:$V, 'NCFS 725 CSV Raw Data'!$W:$W,"E", 'NCFS 725 CSV Raw Data'!$J:$J,$C15)</f>
        <v>0</v>
      </c>
      <c r="L15" s="9">
        <f t="shared" si="0"/>
        <v>0</v>
      </c>
      <c r="M15" s="8"/>
      <c r="N15" s="9"/>
      <c r="O15" s="8"/>
      <c r="P15" s="9"/>
      <c r="Q15" s="12">
        <f t="shared" si="1"/>
        <v>0</v>
      </c>
      <c r="R15" s="50"/>
      <c r="S15" s="13"/>
      <c r="T15" s="50"/>
      <c r="U15" s="13"/>
    </row>
    <row r="16" spans="1:21">
      <c r="A16" t="str">
        <f>IFERROR(INDEX('NCFS 725 CSV Raw Data'!$G:$G, MATCH(C16, 'NCFS 725 CSV Raw Data'!$J:$J, 0)), "")</f>
        <v/>
      </c>
      <c r="B16" s="23"/>
      <c r="C16" s="24"/>
      <c r="D16" s="25"/>
      <c r="E16" s="21">
        <f>SUMIFS('NCFS 725 CSV Raw Data'!$P:$P, 'NCFS 725 CSV Raw Data'!$W:$W,"E", 'NCFS 725 CSV Raw Data'!$J:$J,$C16)</f>
        <v>0</v>
      </c>
      <c r="F16" s="7">
        <f>SUMIFS('NCFS 725 CSV Raw Data'!$Q:$Q, 'NCFS 725 CSV Raw Data'!$W:$W,"E", 'NCFS 725 CSV Raw Data'!$J:$J,$C16)</f>
        <v>0</v>
      </c>
      <c r="G16" s="7">
        <f>SUMIFS('NCFS 725 CSV Raw Data'!$R:$R, 'NCFS 725 CSV Raw Data'!$W:$W,"E", 'NCFS 725 CSV Raw Data'!$J:$J,$C16)</f>
        <v>0</v>
      </c>
      <c r="H16" s="7">
        <f>SUMIFS('NCFS 725 CSV Raw Data'!$S:$S, 'NCFS 725 CSV Raw Data'!$W:$W,"E", 'NCFS 725 CSV Raw Data'!$J:$J,$C16)</f>
        <v>0</v>
      </c>
      <c r="I16" s="7">
        <f>SUMIFS('NCFS 725 CSV Raw Data'!$T:$T, 'NCFS 725 CSV Raw Data'!$W:$W,"E", 'NCFS 725 CSV Raw Data'!$J:$J,$C16)</f>
        <v>0</v>
      </c>
      <c r="J16" s="8">
        <f>SUMIFS('NCFS 725 CSV Raw Data'!$U:$U, 'NCFS 725 CSV Raw Data'!$W:$W,"E", 'NCFS 725 CSV Raw Data'!$J:$J,$C16)</f>
        <v>0</v>
      </c>
      <c r="K16" s="8">
        <f>SUMIFS('NCFS 725 CSV Raw Data'!$V:$V, 'NCFS 725 CSV Raw Data'!$W:$W,"E", 'NCFS 725 CSV Raw Data'!$J:$J,$C16)</f>
        <v>0</v>
      </c>
      <c r="L16" s="9">
        <f t="shared" si="0"/>
        <v>0</v>
      </c>
      <c r="M16" s="8"/>
      <c r="N16" s="9"/>
      <c r="O16" s="8"/>
      <c r="P16" s="9"/>
      <c r="Q16" s="12">
        <f t="shared" si="1"/>
        <v>0</v>
      </c>
      <c r="R16" s="50"/>
      <c r="S16" s="13"/>
      <c r="T16" s="50"/>
      <c r="U16" s="13"/>
    </row>
    <row r="17" spans="1:21" ht="15" customHeight="1">
      <c r="A17" t="str">
        <f>IFERROR(INDEX('NCFS 725 CSV Raw Data'!$G:$G, MATCH(C17, 'NCFS 725 CSV Raw Data'!$J:$J, 0)), "")</f>
        <v/>
      </c>
      <c r="B17" s="23"/>
      <c r="C17" s="24"/>
      <c r="D17" s="25"/>
      <c r="E17" s="21">
        <f>SUMIFS('NCFS 725 CSV Raw Data'!$P:$P, 'NCFS 725 CSV Raw Data'!$W:$W,"E", 'NCFS 725 CSV Raw Data'!$J:$J,$C17)</f>
        <v>0</v>
      </c>
      <c r="F17" s="7">
        <f>SUMIFS('NCFS 725 CSV Raw Data'!$Q:$Q, 'NCFS 725 CSV Raw Data'!$W:$W,"E", 'NCFS 725 CSV Raw Data'!$J:$J,$C17)</f>
        <v>0</v>
      </c>
      <c r="G17" s="7">
        <f>SUMIFS('NCFS 725 CSV Raw Data'!$R:$R, 'NCFS 725 CSV Raw Data'!$W:$W,"E", 'NCFS 725 CSV Raw Data'!$J:$J,$C17)</f>
        <v>0</v>
      </c>
      <c r="H17" s="7">
        <f>SUMIFS('NCFS 725 CSV Raw Data'!$S:$S, 'NCFS 725 CSV Raw Data'!$W:$W,"E", 'NCFS 725 CSV Raw Data'!$J:$J,$C17)</f>
        <v>0</v>
      </c>
      <c r="I17" s="7">
        <f>SUMIFS('NCFS 725 CSV Raw Data'!$T:$T, 'NCFS 725 CSV Raw Data'!$W:$W,"E", 'NCFS 725 CSV Raw Data'!$J:$J,$C17)</f>
        <v>0</v>
      </c>
      <c r="J17" s="8">
        <f>SUMIFS('NCFS 725 CSV Raw Data'!$U:$U, 'NCFS 725 CSV Raw Data'!$W:$W,"E", 'NCFS 725 CSV Raw Data'!$J:$J,$C17)</f>
        <v>0</v>
      </c>
      <c r="K17" s="8">
        <f>SUMIFS('NCFS 725 CSV Raw Data'!$V:$V, 'NCFS 725 CSV Raw Data'!$W:$W,"E", 'NCFS 725 CSV Raw Data'!$J:$J,$C17)</f>
        <v>0</v>
      </c>
      <c r="L17" s="9">
        <f>E17-J17</f>
        <v>0</v>
      </c>
      <c r="M17" s="8"/>
      <c r="N17" s="9"/>
      <c r="O17" s="8"/>
      <c r="P17" s="9"/>
      <c r="Q17" s="12">
        <f t="shared" si="1"/>
        <v>0</v>
      </c>
      <c r="R17" s="50"/>
      <c r="S17" s="13"/>
      <c r="T17" s="50"/>
      <c r="U17" s="13"/>
    </row>
    <row r="18" spans="1:21" ht="15" customHeight="1">
      <c r="A18" t="str">
        <f>IFERROR(INDEX('NCFS 725 CSV Raw Data'!$G:$G, MATCH(C18, 'NCFS 725 CSV Raw Data'!$J:$J, 0)), "")</f>
        <v/>
      </c>
      <c r="B18" s="23"/>
      <c r="C18" s="24"/>
      <c r="D18" s="25"/>
      <c r="E18" s="21">
        <f>SUMIFS('NCFS 725 CSV Raw Data'!$P:$P, 'NCFS 725 CSV Raw Data'!$W:$W,"E", 'NCFS 725 CSV Raw Data'!$J:$J,$C18)</f>
        <v>0</v>
      </c>
      <c r="F18" s="7">
        <f>SUMIFS('NCFS 725 CSV Raw Data'!$Q:$Q, 'NCFS 725 CSV Raw Data'!$W:$W,"E", 'NCFS 725 CSV Raw Data'!$J:$J,$C18)</f>
        <v>0</v>
      </c>
      <c r="G18" s="7">
        <f>SUMIFS('NCFS 725 CSV Raw Data'!$R:$R, 'NCFS 725 CSV Raw Data'!$W:$W,"E", 'NCFS 725 CSV Raw Data'!$J:$J,$C18)</f>
        <v>0</v>
      </c>
      <c r="H18" s="7">
        <f>SUMIFS('NCFS 725 CSV Raw Data'!$S:$S, 'NCFS 725 CSV Raw Data'!$W:$W,"E", 'NCFS 725 CSV Raw Data'!$J:$J,$C18)</f>
        <v>0</v>
      </c>
      <c r="I18" s="7">
        <f>SUMIFS('NCFS 725 CSV Raw Data'!$T:$T, 'NCFS 725 CSV Raw Data'!$W:$W,"E", 'NCFS 725 CSV Raw Data'!$J:$J,$C18)</f>
        <v>0</v>
      </c>
      <c r="J18" s="8">
        <f>SUMIFS('NCFS 725 CSV Raw Data'!$U:$U, 'NCFS 725 CSV Raw Data'!$W:$W,"E", 'NCFS 725 CSV Raw Data'!$J:$J,$C18)</f>
        <v>0</v>
      </c>
      <c r="K18" s="8">
        <f>SUMIFS('NCFS 725 CSV Raw Data'!$V:$V, 'NCFS 725 CSV Raw Data'!$W:$W,"E", 'NCFS 725 CSV Raw Data'!$J:$J,$C18)</f>
        <v>0</v>
      </c>
      <c r="L18" s="9">
        <f>E18-J18</f>
        <v>0</v>
      </c>
      <c r="M18" s="8"/>
      <c r="N18" s="9"/>
      <c r="O18" s="8"/>
      <c r="P18" s="9"/>
      <c r="Q18" s="12">
        <f t="shared" si="1"/>
        <v>0</v>
      </c>
      <c r="R18" s="50"/>
      <c r="S18" s="13"/>
      <c r="T18" s="50"/>
      <c r="U18" s="13"/>
    </row>
    <row r="19" spans="1:21" ht="15" customHeight="1">
      <c r="A19" t="str">
        <f>IFERROR(INDEX('NCFS 725 CSV Raw Data'!$G:$G, MATCH(C19, 'NCFS 725 CSV Raw Data'!$J:$J, 0)), "")</f>
        <v/>
      </c>
      <c r="B19" s="23"/>
      <c r="C19" s="24"/>
      <c r="D19" s="25"/>
      <c r="E19" s="21">
        <f>SUMIFS('NCFS 725 CSV Raw Data'!$P:$P, 'NCFS 725 CSV Raw Data'!$W:$W,"E", 'NCFS 725 CSV Raw Data'!$J:$J,$C19)</f>
        <v>0</v>
      </c>
      <c r="F19" s="7">
        <f>SUMIFS('NCFS 725 CSV Raw Data'!$Q:$Q, 'NCFS 725 CSV Raw Data'!$W:$W,"E", 'NCFS 725 CSV Raw Data'!$J:$J,$C19)</f>
        <v>0</v>
      </c>
      <c r="G19" s="7">
        <f>SUMIFS('NCFS 725 CSV Raw Data'!$R:$R, 'NCFS 725 CSV Raw Data'!$W:$W,"E", 'NCFS 725 CSV Raw Data'!$J:$J,$C19)</f>
        <v>0</v>
      </c>
      <c r="H19" s="7">
        <f>SUMIFS('NCFS 725 CSV Raw Data'!$S:$S, 'NCFS 725 CSV Raw Data'!$W:$W,"E", 'NCFS 725 CSV Raw Data'!$J:$J,$C19)</f>
        <v>0</v>
      </c>
      <c r="I19" s="7">
        <f>SUMIFS('NCFS 725 CSV Raw Data'!$T:$T, 'NCFS 725 CSV Raw Data'!$W:$W,"E", 'NCFS 725 CSV Raw Data'!$J:$J,$C19)</f>
        <v>0</v>
      </c>
      <c r="J19" s="8">
        <f>SUMIFS('NCFS 725 CSV Raw Data'!$U:$U, 'NCFS 725 CSV Raw Data'!$W:$W,"E", 'NCFS 725 CSV Raw Data'!$J:$J,$C19)</f>
        <v>0</v>
      </c>
      <c r="K19" s="8">
        <f>SUMIFS('NCFS 725 CSV Raw Data'!$V:$V, 'NCFS 725 CSV Raw Data'!$W:$W,"E", 'NCFS 725 CSV Raw Data'!$J:$J,$C19)</f>
        <v>0</v>
      </c>
      <c r="L19" s="9">
        <f t="shared" si="0"/>
        <v>0</v>
      </c>
      <c r="M19" s="8"/>
      <c r="N19" s="9"/>
      <c r="O19" s="8"/>
      <c r="P19" s="9"/>
      <c r="Q19" s="12">
        <f t="shared" si="1"/>
        <v>0</v>
      </c>
      <c r="R19" s="50"/>
      <c r="S19" s="13"/>
      <c r="T19" s="50"/>
      <c r="U19" s="13"/>
    </row>
    <row r="20" spans="1:21" ht="15" customHeight="1">
      <c r="A20" t="str">
        <f>IFERROR(INDEX('NCFS 725 CSV Raw Data'!$G:$G, MATCH(C20, 'NCFS 725 CSV Raw Data'!$J:$J, 0)), "")</f>
        <v/>
      </c>
      <c r="B20" s="23"/>
      <c r="C20" s="24"/>
      <c r="D20" s="25"/>
      <c r="E20" s="21">
        <f>SUMIFS('NCFS 725 CSV Raw Data'!$P:$P, 'NCFS 725 CSV Raw Data'!$W:$W,"E", 'NCFS 725 CSV Raw Data'!$J:$J,$C20)</f>
        <v>0</v>
      </c>
      <c r="F20" s="7">
        <f>SUMIFS('NCFS 725 CSV Raw Data'!$Q:$Q, 'NCFS 725 CSV Raw Data'!$W:$W,"E", 'NCFS 725 CSV Raw Data'!$J:$J,$C20)</f>
        <v>0</v>
      </c>
      <c r="G20" s="7">
        <f>SUMIFS('NCFS 725 CSV Raw Data'!$R:$R, 'NCFS 725 CSV Raw Data'!$W:$W,"E", 'NCFS 725 CSV Raw Data'!$J:$J,$C20)</f>
        <v>0</v>
      </c>
      <c r="H20" s="7">
        <f>SUMIFS('NCFS 725 CSV Raw Data'!$S:$S, 'NCFS 725 CSV Raw Data'!$W:$W,"E", 'NCFS 725 CSV Raw Data'!$J:$J,$C20)</f>
        <v>0</v>
      </c>
      <c r="I20" s="7">
        <f>SUMIFS('NCFS 725 CSV Raw Data'!$T:$T, 'NCFS 725 CSV Raw Data'!$W:$W,"E", 'NCFS 725 CSV Raw Data'!$J:$J,$C20)</f>
        <v>0</v>
      </c>
      <c r="J20" s="8">
        <f>SUMIFS('NCFS 725 CSV Raw Data'!$U:$U, 'NCFS 725 CSV Raw Data'!$W:$W,"E", 'NCFS 725 CSV Raw Data'!$J:$J,$C20)</f>
        <v>0</v>
      </c>
      <c r="K20" s="8">
        <f>SUMIFS('NCFS 725 CSV Raw Data'!$V:$V, 'NCFS 725 CSV Raw Data'!$W:$W,"E", 'NCFS 725 CSV Raw Data'!$J:$J,$C20)</f>
        <v>0</v>
      </c>
      <c r="L20" s="9">
        <f t="shared" si="0"/>
        <v>0</v>
      </c>
      <c r="M20" s="8"/>
      <c r="N20" s="9"/>
      <c r="O20" s="8"/>
      <c r="P20" s="9"/>
      <c r="Q20" s="12">
        <f t="shared" si="1"/>
        <v>0</v>
      </c>
      <c r="R20" s="50"/>
      <c r="S20" s="13"/>
      <c r="T20" s="50"/>
      <c r="U20" s="13"/>
    </row>
    <row r="21" spans="1:21" ht="15" customHeight="1">
      <c r="A21" t="str">
        <f>IFERROR(INDEX('NCFS 725 CSV Raw Data'!$G:$G, MATCH(C21, 'NCFS 725 CSV Raw Data'!$J:$J, 0)), "")</f>
        <v/>
      </c>
      <c r="B21" s="23"/>
      <c r="C21" s="24"/>
      <c r="D21" s="25"/>
      <c r="E21" s="21">
        <f>SUMIFS('NCFS 725 CSV Raw Data'!$P:$P, 'NCFS 725 CSV Raw Data'!$W:$W,"E", 'NCFS 725 CSV Raw Data'!$J:$J,$C21)</f>
        <v>0</v>
      </c>
      <c r="F21" s="7">
        <f>SUMIFS('NCFS 725 CSV Raw Data'!$Q:$Q, 'NCFS 725 CSV Raw Data'!$W:$W,"E", 'NCFS 725 CSV Raw Data'!$J:$J,$C21)</f>
        <v>0</v>
      </c>
      <c r="G21" s="7">
        <f>SUMIFS('NCFS 725 CSV Raw Data'!$R:$R, 'NCFS 725 CSV Raw Data'!$W:$W,"E", 'NCFS 725 CSV Raw Data'!$J:$J,$C21)</f>
        <v>0</v>
      </c>
      <c r="H21" s="7">
        <f>SUMIFS('NCFS 725 CSV Raw Data'!$S:$S, 'NCFS 725 CSV Raw Data'!$W:$W,"E", 'NCFS 725 CSV Raw Data'!$J:$J,$C21)</f>
        <v>0</v>
      </c>
      <c r="I21" s="7">
        <f>SUMIFS('NCFS 725 CSV Raw Data'!$T:$T, 'NCFS 725 CSV Raw Data'!$W:$W,"E", 'NCFS 725 CSV Raw Data'!$J:$J,$C21)</f>
        <v>0</v>
      </c>
      <c r="J21" s="8">
        <f>SUMIFS('NCFS 725 CSV Raw Data'!$U:$U, 'NCFS 725 CSV Raw Data'!$W:$W,"E", 'NCFS 725 CSV Raw Data'!$J:$J,$C21)</f>
        <v>0</v>
      </c>
      <c r="K21" s="8">
        <f>SUMIFS('NCFS 725 CSV Raw Data'!$V:$V, 'NCFS 725 CSV Raw Data'!$W:$W,"E", 'NCFS 725 CSV Raw Data'!$J:$J,$C21)</f>
        <v>0</v>
      </c>
      <c r="L21" s="9">
        <f t="shared" si="0"/>
        <v>0</v>
      </c>
      <c r="M21" s="8"/>
      <c r="N21" s="9"/>
      <c r="O21" s="8"/>
      <c r="P21" s="9"/>
      <c r="Q21" s="12">
        <f t="shared" si="1"/>
        <v>0</v>
      </c>
      <c r="R21" s="50"/>
      <c r="S21" s="13"/>
      <c r="T21" s="50"/>
      <c r="U21" s="13"/>
    </row>
    <row r="22" spans="1:21" ht="15" customHeight="1">
      <c r="A22" t="str">
        <f>IFERROR(INDEX('NCFS 725 CSV Raw Data'!$G:$G, MATCH(C22, 'NCFS 725 CSV Raw Data'!$J:$J, 0)), "")</f>
        <v/>
      </c>
      <c r="B22" s="23"/>
      <c r="C22" s="24"/>
      <c r="D22" s="25"/>
      <c r="E22" s="21">
        <f>SUMIFS('NCFS 725 CSV Raw Data'!$P:$P, 'NCFS 725 CSV Raw Data'!$W:$W,"E", 'NCFS 725 CSV Raw Data'!$J:$J,$C22)</f>
        <v>0</v>
      </c>
      <c r="F22" s="7">
        <f>SUMIFS('NCFS 725 CSV Raw Data'!$Q:$Q, 'NCFS 725 CSV Raw Data'!$W:$W,"E", 'NCFS 725 CSV Raw Data'!$J:$J,$C22)</f>
        <v>0</v>
      </c>
      <c r="G22" s="7">
        <f>SUMIFS('NCFS 725 CSV Raw Data'!$R:$R, 'NCFS 725 CSV Raw Data'!$W:$W,"E", 'NCFS 725 CSV Raw Data'!$J:$J,$C22)</f>
        <v>0</v>
      </c>
      <c r="H22" s="7">
        <f>SUMIFS('NCFS 725 CSV Raw Data'!$S:$S, 'NCFS 725 CSV Raw Data'!$W:$W,"E", 'NCFS 725 CSV Raw Data'!$J:$J,$C22)</f>
        <v>0</v>
      </c>
      <c r="I22" s="7">
        <f>SUMIFS('NCFS 725 CSV Raw Data'!$T:$T, 'NCFS 725 CSV Raw Data'!$W:$W,"E", 'NCFS 725 CSV Raw Data'!$J:$J,$C22)</f>
        <v>0</v>
      </c>
      <c r="J22" s="8">
        <f>SUMIFS('NCFS 725 CSV Raw Data'!$U:$U, 'NCFS 725 CSV Raw Data'!$W:$W,"E", 'NCFS 725 CSV Raw Data'!$J:$J,$C22)</f>
        <v>0</v>
      </c>
      <c r="K22" s="8">
        <f>SUMIFS('NCFS 725 CSV Raw Data'!$V:$V, 'NCFS 725 CSV Raw Data'!$W:$W,"E", 'NCFS 725 CSV Raw Data'!$J:$J,$C22)</f>
        <v>0</v>
      </c>
      <c r="L22" s="9">
        <f t="shared" si="0"/>
        <v>0</v>
      </c>
      <c r="M22" s="8"/>
      <c r="N22" s="9"/>
      <c r="O22" s="8"/>
      <c r="P22" s="9"/>
      <c r="Q22" s="12">
        <f t="shared" si="1"/>
        <v>0</v>
      </c>
      <c r="R22" s="50"/>
      <c r="S22" s="13"/>
      <c r="T22" s="50"/>
      <c r="U22" s="13"/>
    </row>
    <row r="23" spans="1:21" ht="15" customHeight="1">
      <c r="A23" t="str">
        <f>IFERROR(INDEX('NCFS 725 CSV Raw Data'!$G:$G, MATCH(C23, 'NCFS 725 CSV Raw Data'!$J:$J, 0)), "")</f>
        <v/>
      </c>
      <c r="B23" s="23"/>
      <c r="C23" s="24"/>
      <c r="D23" s="25"/>
      <c r="E23" s="21">
        <f>SUMIFS('NCFS 725 CSV Raw Data'!$P:$P, 'NCFS 725 CSV Raw Data'!$W:$W,"E", 'NCFS 725 CSV Raw Data'!$J:$J,$C23)</f>
        <v>0</v>
      </c>
      <c r="F23" s="7">
        <f>SUMIFS('NCFS 725 CSV Raw Data'!$Q:$Q, 'NCFS 725 CSV Raw Data'!$W:$W,"E", 'NCFS 725 CSV Raw Data'!$J:$J,$C23)</f>
        <v>0</v>
      </c>
      <c r="G23" s="7">
        <f>SUMIFS('NCFS 725 CSV Raw Data'!$R:$R, 'NCFS 725 CSV Raw Data'!$W:$W,"E", 'NCFS 725 CSV Raw Data'!$J:$J,$C23)</f>
        <v>0</v>
      </c>
      <c r="H23" s="7">
        <f>SUMIFS('NCFS 725 CSV Raw Data'!$S:$S, 'NCFS 725 CSV Raw Data'!$W:$W,"E", 'NCFS 725 CSV Raw Data'!$J:$J,$C23)</f>
        <v>0</v>
      </c>
      <c r="I23" s="7">
        <f>SUMIFS('NCFS 725 CSV Raw Data'!$T:$T, 'NCFS 725 CSV Raw Data'!$W:$W,"E", 'NCFS 725 CSV Raw Data'!$J:$J,$C23)</f>
        <v>0</v>
      </c>
      <c r="J23" s="8">
        <f>SUMIFS('NCFS 725 CSV Raw Data'!$U:$U, 'NCFS 725 CSV Raw Data'!$W:$W,"E", 'NCFS 725 CSV Raw Data'!$J:$J,$C23)</f>
        <v>0</v>
      </c>
      <c r="K23" s="8">
        <f>SUMIFS('NCFS 725 CSV Raw Data'!$V:$V, 'NCFS 725 CSV Raw Data'!$W:$W,"E", 'NCFS 725 CSV Raw Data'!$J:$J,$C23)</f>
        <v>0</v>
      </c>
      <c r="L23" s="9">
        <f t="shared" si="0"/>
        <v>0</v>
      </c>
      <c r="M23" s="8"/>
      <c r="N23" s="9"/>
      <c r="O23" s="8"/>
      <c r="P23" s="9"/>
      <c r="Q23" s="12">
        <f t="shared" si="1"/>
        <v>0</v>
      </c>
      <c r="R23" s="50"/>
      <c r="S23" s="13"/>
      <c r="T23" s="50"/>
      <c r="U23" s="13"/>
    </row>
    <row r="24" spans="1:21" ht="15" customHeight="1">
      <c r="A24" t="str">
        <f>IFERROR(INDEX('NCFS 725 CSV Raw Data'!$G:$G, MATCH(C24, 'NCFS 725 CSV Raw Data'!$J:$J, 0)), "")</f>
        <v/>
      </c>
      <c r="B24" s="23"/>
      <c r="C24" s="24"/>
      <c r="D24" s="25"/>
      <c r="E24" s="21">
        <f>SUMIFS('NCFS 725 CSV Raw Data'!$P:$P, 'NCFS 725 CSV Raw Data'!$W:$W,"E", 'NCFS 725 CSV Raw Data'!$J:$J,$C24)</f>
        <v>0</v>
      </c>
      <c r="F24" s="7">
        <f>SUMIFS('NCFS 725 CSV Raw Data'!$Q:$Q, 'NCFS 725 CSV Raw Data'!$W:$W,"E", 'NCFS 725 CSV Raw Data'!$J:$J,$C24)</f>
        <v>0</v>
      </c>
      <c r="G24" s="7">
        <f>SUMIFS('NCFS 725 CSV Raw Data'!$R:$R, 'NCFS 725 CSV Raw Data'!$W:$W,"E", 'NCFS 725 CSV Raw Data'!$J:$J,$C24)</f>
        <v>0</v>
      </c>
      <c r="H24" s="7">
        <f>SUMIFS('NCFS 725 CSV Raw Data'!$S:$S, 'NCFS 725 CSV Raw Data'!$W:$W,"E", 'NCFS 725 CSV Raw Data'!$J:$J,$C24)</f>
        <v>0</v>
      </c>
      <c r="I24" s="7">
        <f>SUMIFS('NCFS 725 CSV Raw Data'!$T:$T, 'NCFS 725 CSV Raw Data'!$W:$W,"E", 'NCFS 725 CSV Raw Data'!$J:$J,$C24)</f>
        <v>0</v>
      </c>
      <c r="J24" s="8">
        <f>SUMIFS('NCFS 725 CSV Raw Data'!$U:$U, 'NCFS 725 CSV Raw Data'!$W:$W,"E", 'NCFS 725 CSV Raw Data'!$J:$J,$C24)</f>
        <v>0</v>
      </c>
      <c r="K24" s="8">
        <f>SUMIFS('NCFS 725 CSV Raw Data'!$V:$V, 'NCFS 725 CSV Raw Data'!$W:$W,"E", 'NCFS 725 CSV Raw Data'!$J:$J,$C24)</f>
        <v>0</v>
      </c>
      <c r="L24" s="9">
        <f t="shared" si="0"/>
        <v>0</v>
      </c>
      <c r="M24" s="8"/>
      <c r="N24" s="9"/>
      <c r="O24" s="8"/>
      <c r="P24" s="9"/>
      <c r="Q24" s="12">
        <f t="shared" si="1"/>
        <v>0</v>
      </c>
      <c r="R24" s="50"/>
      <c r="S24" s="13"/>
      <c r="T24" s="50"/>
      <c r="U24" s="13"/>
    </row>
    <row r="25" spans="1:21" ht="15" customHeight="1">
      <c r="A25" t="str">
        <f>IFERROR(INDEX('NCFS 725 CSV Raw Data'!$G:$G, MATCH(C25, 'NCFS 725 CSV Raw Data'!$J:$J, 0)), "")</f>
        <v/>
      </c>
      <c r="B25" s="23"/>
      <c r="C25" s="24"/>
      <c r="D25" s="25"/>
      <c r="E25" s="21">
        <f>SUMIFS('NCFS 725 CSV Raw Data'!$P:$P, 'NCFS 725 CSV Raw Data'!$W:$W,"E", 'NCFS 725 CSV Raw Data'!$J:$J,$C25)</f>
        <v>0</v>
      </c>
      <c r="F25" s="7">
        <f>SUMIFS('NCFS 725 CSV Raw Data'!$Q:$Q, 'NCFS 725 CSV Raw Data'!$W:$W,"E", 'NCFS 725 CSV Raw Data'!$J:$J,$C25)</f>
        <v>0</v>
      </c>
      <c r="G25" s="7">
        <f>SUMIFS('NCFS 725 CSV Raw Data'!$R:$R, 'NCFS 725 CSV Raw Data'!$W:$W,"E", 'NCFS 725 CSV Raw Data'!$J:$J,$C25)</f>
        <v>0</v>
      </c>
      <c r="H25" s="7">
        <f>SUMIFS('NCFS 725 CSV Raw Data'!$S:$S, 'NCFS 725 CSV Raw Data'!$W:$W,"E", 'NCFS 725 CSV Raw Data'!$J:$J,$C25)</f>
        <v>0</v>
      </c>
      <c r="I25" s="7">
        <f>SUMIFS('NCFS 725 CSV Raw Data'!$T:$T, 'NCFS 725 CSV Raw Data'!$W:$W,"E", 'NCFS 725 CSV Raw Data'!$J:$J,$C25)</f>
        <v>0</v>
      </c>
      <c r="J25" s="8">
        <f>SUMIFS('NCFS 725 CSV Raw Data'!$U:$U, 'NCFS 725 CSV Raw Data'!$W:$W,"E", 'NCFS 725 CSV Raw Data'!$J:$J,$C25)</f>
        <v>0</v>
      </c>
      <c r="K25" s="8">
        <f>SUMIFS('NCFS 725 CSV Raw Data'!$V:$V, 'NCFS 725 CSV Raw Data'!$W:$W,"E", 'NCFS 725 CSV Raw Data'!$J:$J,$C25)</f>
        <v>0</v>
      </c>
      <c r="L25" s="9">
        <f>E25-J25</f>
        <v>0</v>
      </c>
      <c r="M25" s="8"/>
      <c r="N25" s="9"/>
      <c r="O25" s="8"/>
      <c r="P25" s="9"/>
      <c r="Q25" s="12">
        <f t="shared" si="1"/>
        <v>0</v>
      </c>
      <c r="R25" s="50"/>
      <c r="S25" s="13"/>
      <c r="T25" s="50"/>
      <c r="U25" s="13"/>
    </row>
    <row r="26" spans="1:21" ht="15" customHeight="1">
      <c r="A26" t="str">
        <f>IFERROR(INDEX('NCFS 725 CSV Raw Data'!$G:$G, MATCH(C26, 'NCFS 725 CSV Raw Data'!$J:$J, 0)), "")</f>
        <v/>
      </c>
      <c r="B26" s="23"/>
      <c r="C26" s="24"/>
      <c r="D26" s="25"/>
      <c r="E26" s="21">
        <f>SUMIFS('NCFS 725 CSV Raw Data'!$P:$P, 'NCFS 725 CSV Raw Data'!$W:$W,"E", 'NCFS 725 CSV Raw Data'!$J:$J,$C26)</f>
        <v>0</v>
      </c>
      <c r="F26" s="7">
        <f>SUMIFS('NCFS 725 CSV Raw Data'!$Q:$Q, 'NCFS 725 CSV Raw Data'!$W:$W,"E", 'NCFS 725 CSV Raw Data'!$J:$J,$C26)</f>
        <v>0</v>
      </c>
      <c r="G26" s="7">
        <f>SUMIFS('NCFS 725 CSV Raw Data'!$R:$R, 'NCFS 725 CSV Raw Data'!$W:$W,"E", 'NCFS 725 CSV Raw Data'!$J:$J,$C26)</f>
        <v>0</v>
      </c>
      <c r="H26" s="7">
        <f>SUMIFS('NCFS 725 CSV Raw Data'!$S:$S, 'NCFS 725 CSV Raw Data'!$W:$W,"E", 'NCFS 725 CSV Raw Data'!$J:$J,$C26)</f>
        <v>0</v>
      </c>
      <c r="I26" s="7">
        <f>SUMIFS('NCFS 725 CSV Raw Data'!$T:$T, 'NCFS 725 CSV Raw Data'!$W:$W,"E", 'NCFS 725 CSV Raw Data'!$J:$J,$C26)</f>
        <v>0</v>
      </c>
      <c r="J26" s="8">
        <f>SUMIFS('NCFS 725 CSV Raw Data'!$U:$U, 'NCFS 725 CSV Raw Data'!$W:$W,"E", 'NCFS 725 CSV Raw Data'!$J:$J,$C26)</f>
        <v>0</v>
      </c>
      <c r="K26" s="8">
        <f>SUMIFS('NCFS 725 CSV Raw Data'!$V:$V, 'NCFS 725 CSV Raw Data'!$W:$W,"E", 'NCFS 725 CSV Raw Data'!$J:$J,$C26)</f>
        <v>0</v>
      </c>
      <c r="L26" s="9">
        <f t="shared" si="0"/>
        <v>0</v>
      </c>
      <c r="M26" s="8"/>
      <c r="N26" s="9"/>
      <c r="O26" s="8"/>
      <c r="P26" s="9"/>
      <c r="Q26" s="12">
        <f t="shared" si="1"/>
        <v>0</v>
      </c>
      <c r="R26" s="50"/>
      <c r="S26" s="13"/>
      <c r="T26" s="50"/>
      <c r="U26" s="13"/>
    </row>
    <row r="27" spans="1:21" ht="15" customHeight="1">
      <c r="A27" t="str">
        <f>IFERROR(INDEX('NCFS 725 CSV Raw Data'!$G:$G, MATCH(C27, 'NCFS 725 CSV Raw Data'!$J:$J, 0)), "")</f>
        <v/>
      </c>
      <c r="B27" s="23"/>
      <c r="C27" s="24"/>
      <c r="D27" s="25"/>
      <c r="E27" s="21">
        <f>SUMIFS('NCFS 725 CSV Raw Data'!$P:$P, 'NCFS 725 CSV Raw Data'!$W:$W,"E", 'NCFS 725 CSV Raw Data'!$J:$J,$C27)</f>
        <v>0</v>
      </c>
      <c r="F27" s="7">
        <f>SUMIFS('NCFS 725 CSV Raw Data'!$Q:$Q, 'NCFS 725 CSV Raw Data'!$W:$W,"E", 'NCFS 725 CSV Raw Data'!$J:$J,$C27)</f>
        <v>0</v>
      </c>
      <c r="G27" s="7">
        <f>SUMIFS('NCFS 725 CSV Raw Data'!$R:$R, 'NCFS 725 CSV Raw Data'!$W:$W,"E", 'NCFS 725 CSV Raw Data'!$J:$J,$C27)</f>
        <v>0</v>
      </c>
      <c r="H27" s="7">
        <f>SUMIFS('NCFS 725 CSV Raw Data'!$S:$S, 'NCFS 725 CSV Raw Data'!$W:$W,"E", 'NCFS 725 CSV Raw Data'!$J:$J,$C27)</f>
        <v>0</v>
      </c>
      <c r="I27" s="7">
        <f>SUMIFS('NCFS 725 CSV Raw Data'!$T:$T, 'NCFS 725 CSV Raw Data'!$W:$W,"E", 'NCFS 725 CSV Raw Data'!$J:$J,$C27)</f>
        <v>0</v>
      </c>
      <c r="J27" s="8">
        <f>SUMIFS('NCFS 725 CSV Raw Data'!$U:$U, 'NCFS 725 CSV Raw Data'!$W:$W,"E", 'NCFS 725 CSV Raw Data'!$J:$J,$C27)</f>
        <v>0</v>
      </c>
      <c r="K27" s="8">
        <f>SUMIFS('NCFS 725 CSV Raw Data'!$V:$V, 'NCFS 725 CSV Raw Data'!$W:$W,"E", 'NCFS 725 CSV Raw Data'!$J:$J,$C27)</f>
        <v>0</v>
      </c>
      <c r="L27" s="9">
        <f t="shared" si="0"/>
        <v>0</v>
      </c>
      <c r="M27" s="8"/>
      <c r="N27" s="9"/>
      <c r="O27" s="8"/>
      <c r="P27" s="9"/>
      <c r="Q27" s="12">
        <f t="shared" si="1"/>
        <v>0</v>
      </c>
      <c r="R27" s="50"/>
      <c r="S27" s="13"/>
      <c r="T27" s="50"/>
      <c r="U27" s="13"/>
    </row>
    <row r="28" spans="1:21" ht="15" customHeight="1">
      <c r="A28" t="str">
        <f>IFERROR(INDEX('NCFS 725 CSV Raw Data'!$G:$G, MATCH(C28, 'NCFS 725 CSV Raw Data'!$J:$J, 0)), "")</f>
        <v/>
      </c>
      <c r="B28" s="23"/>
      <c r="C28" s="24"/>
      <c r="D28" s="25"/>
      <c r="E28" s="21">
        <f>SUMIFS('NCFS 725 CSV Raw Data'!$P:$P, 'NCFS 725 CSV Raw Data'!$W:$W,"E", 'NCFS 725 CSV Raw Data'!$J:$J,$C28)</f>
        <v>0</v>
      </c>
      <c r="F28" s="7">
        <f>SUMIFS('NCFS 725 CSV Raw Data'!$Q:$Q, 'NCFS 725 CSV Raw Data'!$W:$W,"E", 'NCFS 725 CSV Raw Data'!$J:$J,$C28)</f>
        <v>0</v>
      </c>
      <c r="G28" s="7">
        <f>SUMIFS('NCFS 725 CSV Raw Data'!$R:$R, 'NCFS 725 CSV Raw Data'!$W:$W,"E", 'NCFS 725 CSV Raw Data'!$J:$J,$C28)</f>
        <v>0</v>
      </c>
      <c r="H28" s="7">
        <f>SUMIFS('NCFS 725 CSV Raw Data'!$S:$S, 'NCFS 725 CSV Raw Data'!$W:$W,"E", 'NCFS 725 CSV Raw Data'!$J:$J,$C28)</f>
        <v>0</v>
      </c>
      <c r="I28" s="7">
        <f>SUMIFS('NCFS 725 CSV Raw Data'!$T:$T, 'NCFS 725 CSV Raw Data'!$W:$W,"E", 'NCFS 725 CSV Raw Data'!$J:$J,$C28)</f>
        <v>0</v>
      </c>
      <c r="J28" s="8">
        <f>SUMIFS('NCFS 725 CSV Raw Data'!$U:$U, 'NCFS 725 CSV Raw Data'!$W:$W,"E", 'NCFS 725 CSV Raw Data'!$J:$J,$C28)</f>
        <v>0</v>
      </c>
      <c r="K28" s="8">
        <f>SUMIFS('NCFS 725 CSV Raw Data'!$V:$V, 'NCFS 725 CSV Raw Data'!$W:$W,"E", 'NCFS 725 CSV Raw Data'!$J:$J,$C28)</f>
        <v>0</v>
      </c>
      <c r="L28" s="9">
        <f t="shared" si="0"/>
        <v>0</v>
      </c>
      <c r="M28" s="8"/>
      <c r="N28" s="9"/>
      <c r="O28" s="8"/>
      <c r="P28" s="9"/>
      <c r="Q28" s="12">
        <f t="shared" si="1"/>
        <v>0</v>
      </c>
      <c r="R28" s="50"/>
      <c r="S28" s="13"/>
      <c r="T28" s="50"/>
      <c r="U28" s="13"/>
    </row>
    <row r="29" spans="1:21" ht="15" customHeight="1">
      <c r="A29" t="str">
        <f>IFERROR(INDEX('NCFS 725 CSV Raw Data'!$G:$G, MATCH(C29, 'NCFS 725 CSV Raw Data'!$J:$J, 0)), "")</f>
        <v/>
      </c>
      <c r="B29" s="23"/>
      <c r="C29" s="24"/>
      <c r="D29" s="25"/>
      <c r="E29" s="21">
        <f>SUMIFS('NCFS 725 CSV Raw Data'!$P:$P, 'NCFS 725 CSV Raw Data'!$W:$W,"E", 'NCFS 725 CSV Raw Data'!$J:$J,$C29)</f>
        <v>0</v>
      </c>
      <c r="F29" s="7">
        <f>SUMIFS('NCFS 725 CSV Raw Data'!$Q:$Q, 'NCFS 725 CSV Raw Data'!$W:$W,"E", 'NCFS 725 CSV Raw Data'!$J:$J,$C29)</f>
        <v>0</v>
      </c>
      <c r="G29" s="7">
        <f>SUMIFS('NCFS 725 CSV Raw Data'!$R:$R, 'NCFS 725 CSV Raw Data'!$W:$W,"E", 'NCFS 725 CSV Raw Data'!$J:$J,$C29)</f>
        <v>0</v>
      </c>
      <c r="H29" s="7">
        <f>SUMIFS('NCFS 725 CSV Raw Data'!$S:$S, 'NCFS 725 CSV Raw Data'!$W:$W,"E", 'NCFS 725 CSV Raw Data'!$J:$J,$C29)</f>
        <v>0</v>
      </c>
      <c r="I29" s="7">
        <f>SUMIFS('NCFS 725 CSV Raw Data'!$T:$T, 'NCFS 725 CSV Raw Data'!$W:$W,"E", 'NCFS 725 CSV Raw Data'!$J:$J,$C29)</f>
        <v>0</v>
      </c>
      <c r="J29" s="8">
        <f>SUMIFS('NCFS 725 CSV Raw Data'!$U:$U, 'NCFS 725 CSV Raw Data'!$W:$W,"E", 'NCFS 725 CSV Raw Data'!$J:$J,$C29)</f>
        <v>0</v>
      </c>
      <c r="K29" s="8">
        <f>SUMIFS('NCFS 725 CSV Raw Data'!$V:$V, 'NCFS 725 CSV Raw Data'!$W:$W,"E", 'NCFS 725 CSV Raw Data'!$J:$J,$C29)</f>
        <v>0</v>
      </c>
      <c r="L29" s="9">
        <f t="shared" si="0"/>
        <v>0</v>
      </c>
      <c r="M29" s="8"/>
      <c r="N29" s="9"/>
      <c r="O29" s="8"/>
      <c r="P29" s="9"/>
      <c r="Q29" s="12">
        <f t="shared" si="1"/>
        <v>0</v>
      </c>
      <c r="R29" s="50"/>
      <c r="S29" s="13"/>
      <c r="T29" s="50"/>
      <c r="U29" s="13"/>
    </row>
    <row r="30" spans="1:21" ht="15" customHeight="1">
      <c r="A30" t="str">
        <f>IFERROR(INDEX('NCFS 725 CSV Raw Data'!$G:$G, MATCH(C30, 'NCFS 725 CSV Raw Data'!$J:$J, 0)), "")</f>
        <v/>
      </c>
      <c r="B30" s="23"/>
      <c r="C30" s="24"/>
      <c r="D30" s="25"/>
      <c r="E30" s="21">
        <f>SUMIFS('NCFS 725 CSV Raw Data'!$P:$P, 'NCFS 725 CSV Raw Data'!$W:$W,"E", 'NCFS 725 CSV Raw Data'!$J:$J,$C30)</f>
        <v>0</v>
      </c>
      <c r="F30" s="7">
        <f>SUMIFS('NCFS 725 CSV Raw Data'!$Q:$Q, 'NCFS 725 CSV Raw Data'!$W:$W,"E", 'NCFS 725 CSV Raw Data'!$J:$J,$C30)</f>
        <v>0</v>
      </c>
      <c r="G30" s="7">
        <f>SUMIFS('NCFS 725 CSV Raw Data'!$R:$R, 'NCFS 725 CSV Raw Data'!$W:$W,"E", 'NCFS 725 CSV Raw Data'!$J:$J,$C30)</f>
        <v>0</v>
      </c>
      <c r="H30" s="7">
        <f>SUMIFS('NCFS 725 CSV Raw Data'!$S:$S, 'NCFS 725 CSV Raw Data'!$W:$W,"E", 'NCFS 725 CSV Raw Data'!$J:$J,$C30)</f>
        <v>0</v>
      </c>
      <c r="I30" s="7">
        <f>SUMIFS('NCFS 725 CSV Raw Data'!$T:$T, 'NCFS 725 CSV Raw Data'!$W:$W,"E", 'NCFS 725 CSV Raw Data'!$J:$J,$C30)</f>
        <v>0</v>
      </c>
      <c r="J30" s="8">
        <f>SUMIFS('NCFS 725 CSV Raw Data'!$U:$U, 'NCFS 725 CSV Raw Data'!$W:$W,"E", 'NCFS 725 CSV Raw Data'!$J:$J,$C30)</f>
        <v>0</v>
      </c>
      <c r="K30" s="8">
        <f>SUMIFS('NCFS 725 CSV Raw Data'!$V:$V, 'NCFS 725 CSV Raw Data'!$W:$W,"E", 'NCFS 725 CSV Raw Data'!$J:$J,$C30)</f>
        <v>0</v>
      </c>
      <c r="L30" s="9">
        <f t="shared" si="0"/>
        <v>0</v>
      </c>
      <c r="M30" s="8"/>
      <c r="N30" s="9"/>
      <c r="O30" s="8"/>
      <c r="P30" s="9"/>
      <c r="Q30" s="12">
        <f t="shared" si="1"/>
        <v>0</v>
      </c>
      <c r="R30" s="50"/>
      <c r="S30" s="13"/>
      <c r="T30" s="50"/>
      <c r="U30" s="13"/>
    </row>
    <row r="31" spans="1:21">
      <c r="A31" t="str">
        <f>IFERROR(INDEX('NCFS 725 CSV Raw Data'!$G:$G, MATCH(C31, 'NCFS 725 CSV Raw Data'!$J:$J, 0)), "")</f>
        <v/>
      </c>
      <c r="B31" s="23"/>
      <c r="C31" s="24"/>
      <c r="D31" s="25"/>
      <c r="E31" s="21">
        <f>SUMIFS('NCFS 725 CSV Raw Data'!$P:$P, 'NCFS 725 CSV Raw Data'!$W:$W,"E", 'NCFS 725 CSV Raw Data'!$J:$J,$C31)</f>
        <v>0</v>
      </c>
      <c r="F31" s="7">
        <f>SUMIFS('NCFS 725 CSV Raw Data'!$Q:$Q, 'NCFS 725 CSV Raw Data'!$W:$W,"E", 'NCFS 725 CSV Raw Data'!$J:$J,$C31)</f>
        <v>0</v>
      </c>
      <c r="G31" s="7">
        <f>SUMIFS('NCFS 725 CSV Raw Data'!$R:$R, 'NCFS 725 CSV Raw Data'!$W:$W,"E", 'NCFS 725 CSV Raw Data'!$J:$J,$C31)</f>
        <v>0</v>
      </c>
      <c r="H31" s="7">
        <f>SUMIFS('NCFS 725 CSV Raw Data'!$S:$S, 'NCFS 725 CSV Raw Data'!$W:$W,"E", 'NCFS 725 CSV Raw Data'!$J:$J,$C31)</f>
        <v>0</v>
      </c>
      <c r="I31" s="7">
        <f>SUMIFS('NCFS 725 CSV Raw Data'!$T:$T, 'NCFS 725 CSV Raw Data'!$W:$W,"E", 'NCFS 725 CSV Raw Data'!$J:$J,$C31)</f>
        <v>0</v>
      </c>
      <c r="J31" s="8">
        <f>SUMIFS('NCFS 725 CSV Raw Data'!$U:$U, 'NCFS 725 CSV Raw Data'!$W:$W,"E", 'NCFS 725 CSV Raw Data'!$J:$J,$C31)</f>
        <v>0</v>
      </c>
      <c r="K31" s="8">
        <f>SUMIFS('NCFS 725 CSV Raw Data'!$V:$V, 'NCFS 725 CSV Raw Data'!$W:$W,"E", 'NCFS 725 CSV Raw Data'!$J:$J,$C31)</f>
        <v>0</v>
      </c>
      <c r="L31" s="9">
        <f t="shared" si="0"/>
        <v>0</v>
      </c>
      <c r="M31" s="8"/>
      <c r="N31" s="9"/>
      <c r="O31" s="8"/>
      <c r="P31" s="9"/>
      <c r="Q31" s="12">
        <f t="shared" si="1"/>
        <v>0</v>
      </c>
      <c r="R31" s="50"/>
      <c r="S31" s="13"/>
      <c r="T31" s="50"/>
      <c r="U31" s="13"/>
    </row>
    <row r="32" spans="1:21">
      <c r="A32" t="str">
        <f>IFERROR(INDEX('NCFS 725 CSV Raw Data'!$G:$G, MATCH(C32, 'NCFS 725 CSV Raw Data'!$J:$J, 0)), "")</f>
        <v/>
      </c>
      <c r="B32" s="23"/>
      <c r="C32" s="24"/>
      <c r="D32" s="25"/>
      <c r="E32" s="21">
        <f>SUMIFS('NCFS 725 CSV Raw Data'!$P:$P, 'NCFS 725 CSV Raw Data'!$W:$W,"E", 'NCFS 725 CSV Raw Data'!$J:$J,$C32)</f>
        <v>0</v>
      </c>
      <c r="F32" s="7">
        <f>SUMIFS('NCFS 725 CSV Raw Data'!$Q:$Q, 'NCFS 725 CSV Raw Data'!$W:$W,"E", 'NCFS 725 CSV Raw Data'!$J:$J,$C32)</f>
        <v>0</v>
      </c>
      <c r="G32" s="7">
        <f>SUMIFS('NCFS 725 CSV Raw Data'!$R:$R, 'NCFS 725 CSV Raw Data'!$W:$W,"E", 'NCFS 725 CSV Raw Data'!$J:$J,$C32)</f>
        <v>0</v>
      </c>
      <c r="H32" s="7">
        <f>SUMIFS('NCFS 725 CSV Raw Data'!$S:$S, 'NCFS 725 CSV Raw Data'!$W:$W,"E", 'NCFS 725 CSV Raw Data'!$J:$J,$C32)</f>
        <v>0</v>
      </c>
      <c r="I32" s="7">
        <f>SUMIFS('NCFS 725 CSV Raw Data'!$T:$T, 'NCFS 725 CSV Raw Data'!$W:$W,"E", 'NCFS 725 CSV Raw Data'!$J:$J,$C32)</f>
        <v>0</v>
      </c>
      <c r="J32" s="8">
        <f>SUMIFS('NCFS 725 CSV Raw Data'!$U:$U, 'NCFS 725 CSV Raw Data'!$W:$W,"E", 'NCFS 725 CSV Raw Data'!$J:$J,$C32)</f>
        <v>0</v>
      </c>
      <c r="K32" s="8">
        <f>SUMIFS('NCFS 725 CSV Raw Data'!$V:$V, 'NCFS 725 CSV Raw Data'!$W:$W,"E", 'NCFS 725 CSV Raw Data'!$J:$J,$C32)</f>
        <v>0</v>
      </c>
      <c r="L32" s="9">
        <f t="shared" si="0"/>
        <v>0</v>
      </c>
      <c r="M32" s="8"/>
      <c r="N32" s="9"/>
      <c r="O32" s="8"/>
      <c r="P32" s="9"/>
      <c r="Q32" s="12">
        <f t="shared" si="1"/>
        <v>0</v>
      </c>
      <c r="R32" s="50"/>
      <c r="S32" s="13"/>
      <c r="T32" s="50"/>
      <c r="U32" s="13"/>
    </row>
    <row r="33" spans="1:21">
      <c r="A33" t="str">
        <f>IFERROR(INDEX('NCFS 725 CSV Raw Data'!$G:$G, MATCH(C33, 'NCFS 725 CSV Raw Data'!$J:$J, 0)), "")</f>
        <v/>
      </c>
      <c r="B33" s="23"/>
      <c r="C33" s="24"/>
      <c r="D33" s="25"/>
      <c r="E33" s="21">
        <f>SUMIFS('NCFS 725 CSV Raw Data'!$P:$P, 'NCFS 725 CSV Raw Data'!$W:$W,"E", 'NCFS 725 CSV Raw Data'!$J:$J,$C33)</f>
        <v>0</v>
      </c>
      <c r="F33" s="7">
        <f>SUMIFS('NCFS 725 CSV Raw Data'!$Q:$Q, 'NCFS 725 CSV Raw Data'!$W:$W,"E", 'NCFS 725 CSV Raw Data'!$J:$J,$C33)</f>
        <v>0</v>
      </c>
      <c r="G33" s="7">
        <f>SUMIFS('NCFS 725 CSV Raw Data'!$R:$R, 'NCFS 725 CSV Raw Data'!$W:$W,"E", 'NCFS 725 CSV Raw Data'!$J:$J,$C33)</f>
        <v>0</v>
      </c>
      <c r="H33" s="7">
        <f>SUMIFS('NCFS 725 CSV Raw Data'!$S:$S, 'NCFS 725 CSV Raw Data'!$W:$W,"E", 'NCFS 725 CSV Raw Data'!$J:$J,$C33)</f>
        <v>0</v>
      </c>
      <c r="I33" s="7">
        <f>SUMIFS('NCFS 725 CSV Raw Data'!$T:$T, 'NCFS 725 CSV Raw Data'!$W:$W,"E", 'NCFS 725 CSV Raw Data'!$J:$J,$C33)</f>
        <v>0</v>
      </c>
      <c r="J33" s="8">
        <f>SUMIFS('NCFS 725 CSV Raw Data'!$U:$U, 'NCFS 725 CSV Raw Data'!$W:$W,"E", 'NCFS 725 CSV Raw Data'!$J:$J,$C33)</f>
        <v>0</v>
      </c>
      <c r="K33" s="8">
        <f>SUMIFS('NCFS 725 CSV Raw Data'!$V:$V, 'NCFS 725 CSV Raw Data'!$W:$W,"E", 'NCFS 725 CSV Raw Data'!$J:$J,$C33)</f>
        <v>0</v>
      </c>
      <c r="L33" s="9">
        <f t="shared" si="0"/>
        <v>0</v>
      </c>
      <c r="M33" s="8"/>
      <c r="N33" s="9"/>
      <c r="O33" s="8"/>
      <c r="P33" s="9"/>
      <c r="Q33" s="12">
        <f t="shared" si="1"/>
        <v>0</v>
      </c>
      <c r="R33" s="50"/>
      <c r="S33" s="13"/>
      <c r="T33" s="50"/>
      <c r="U33" s="13"/>
    </row>
    <row r="34" spans="1:21">
      <c r="A34" t="str">
        <f>IFERROR(INDEX('NCFS 725 CSV Raw Data'!$G:$G, MATCH(C34, 'NCFS 725 CSV Raw Data'!$J:$J, 0)), "")</f>
        <v/>
      </c>
      <c r="B34" s="23"/>
      <c r="C34" s="24"/>
      <c r="D34" s="25"/>
      <c r="E34" s="21">
        <f>SUMIFS('NCFS 725 CSV Raw Data'!$P:$P, 'NCFS 725 CSV Raw Data'!$W:$W,"E", 'NCFS 725 CSV Raw Data'!$J:$J,$C34)</f>
        <v>0</v>
      </c>
      <c r="F34" s="7">
        <f>SUMIFS('NCFS 725 CSV Raw Data'!$Q:$Q, 'NCFS 725 CSV Raw Data'!$W:$W,"E", 'NCFS 725 CSV Raw Data'!$J:$J,$C34)</f>
        <v>0</v>
      </c>
      <c r="G34" s="7">
        <f>SUMIFS('NCFS 725 CSV Raw Data'!$R:$R, 'NCFS 725 CSV Raw Data'!$W:$W,"E", 'NCFS 725 CSV Raw Data'!$J:$J,$C34)</f>
        <v>0</v>
      </c>
      <c r="H34" s="7">
        <f>SUMIFS('NCFS 725 CSV Raw Data'!$S:$S, 'NCFS 725 CSV Raw Data'!$W:$W,"E", 'NCFS 725 CSV Raw Data'!$J:$J,$C34)</f>
        <v>0</v>
      </c>
      <c r="I34" s="7">
        <f>SUMIFS('NCFS 725 CSV Raw Data'!$T:$T, 'NCFS 725 CSV Raw Data'!$W:$W,"E", 'NCFS 725 CSV Raw Data'!$J:$J,$C34)</f>
        <v>0</v>
      </c>
      <c r="J34" s="8">
        <f>SUMIFS('NCFS 725 CSV Raw Data'!$U:$U, 'NCFS 725 CSV Raw Data'!$W:$W,"E", 'NCFS 725 CSV Raw Data'!$J:$J,$C34)</f>
        <v>0</v>
      </c>
      <c r="K34" s="8">
        <f>SUMIFS('NCFS 725 CSV Raw Data'!$V:$V, 'NCFS 725 CSV Raw Data'!$W:$W,"E", 'NCFS 725 CSV Raw Data'!$J:$J,$C34)</f>
        <v>0</v>
      </c>
      <c r="L34" s="9">
        <f t="shared" si="0"/>
        <v>0</v>
      </c>
      <c r="M34" s="8"/>
      <c r="N34" s="9"/>
      <c r="O34" s="8"/>
      <c r="P34" s="9"/>
      <c r="Q34" s="12">
        <f t="shared" si="1"/>
        <v>0</v>
      </c>
      <c r="R34" s="50"/>
      <c r="S34" s="13"/>
      <c r="T34" s="50"/>
      <c r="U34" s="13"/>
    </row>
    <row r="35" spans="1:21">
      <c r="A35" t="str">
        <f>IFERROR(INDEX('NCFS 725 CSV Raw Data'!$G:$G, MATCH(C35, 'NCFS 725 CSV Raw Data'!$J:$J, 0)), "")</f>
        <v/>
      </c>
      <c r="B35" s="23"/>
      <c r="C35" s="24"/>
      <c r="D35" s="25"/>
      <c r="E35" s="21">
        <f>SUMIFS('NCFS 725 CSV Raw Data'!$P:$P, 'NCFS 725 CSV Raw Data'!$W:$W,"E", 'NCFS 725 CSV Raw Data'!$J:$J,$C35)</f>
        <v>0</v>
      </c>
      <c r="F35" s="7">
        <f>SUMIFS('NCFS 725 CSV Raw Data'!$Q:$Q, 'NCFS 725 CSV Raw Data'!$W:$W,"E", 'NCFS 725 CSV Raw Data'!$J:$J,$C35)</f>
        <v>0</v>
      </c>
      <c r="G35" s="7">
        <f>SUMIFS('NCFS 725 CSV Raw Data'!$R:$R, 'NCFS 725 CSV Raw Data'!$W:$W,"E", 'NCFS 725 CSV Raw Data'!$J:$J,$C35)</f>
        <v>0</v>
      </c>
      <c r="H35" s="7">
        <f>SUMIFS('NCFS 725 CSV Raw Data'!$S:$S, 'NCFS 725 CSV Raw Data'!$W:$W,"E", 'NCFS 725 CSV Raw Data'!$J:$J,$C35)</f>
        <v>0</v>
      </c>
      <c r="I35" s="7">
        <f>SUMIFS('NCFS 725 CSV Raw Data'!$T:$T, 'NCFS 725 CSV Raw Data'!$W:$W,"E", 'NCFS 725 CSV Raw Data'!$J:$J,$C35)</f>
        <v>0</v>
      </c>
      <c r="J35" s="8">
        <f>SUMIFS('NCFS 725 CSV Raw Data'!$U:$U, 'NCFS 725 CSV Raw Data'!$W:$W,"E", 'NCFS 725 CSV Raw Data'!$J:$J,$C35)</f>
        <v>0</v>
      </c>
      <c r="K35" s="8">
        <f>SUMIFS('NCFS 725 CSV Raw Data'!$V:$V, 'NCFS 725 CSV Raw Data'!$W:$W,"E", 'NCFS 725 CSV Raw Data'!$J:$J,$C35)</f>
        <v>0</v>
      </c>
      <c r="L35" s="9">
        <f t="shared" si="0"/>
        <v>0</v>
      </c>
      <c r="M35" s="8"/>
      <c r="N35" s="9"/>
      <c r="O35" s="8"/>
      <c r="P35" s="9"/>
      <c r="Q35" s="12">
        <f t="shared" si="1"/>
        <v>0</v>
      </c>
      <c r="R35" s="50"/>
      <c r="S35" s="13"/>
      <c r="T35" s="50"/>
      <c r="U35" s="13"/>
    </row>
    <row r="36" spans="1:21">
      <c r="A36" t="str">
        <f>IFERROR(INDEX('NCFS 725 CSV Raw Data'!$G:$G, MATCH(C36, 'NCFS 725 CSV Raw Data'!$J:$J, 0)), "")</f>
        <v/>
      </c>
      <c r="B36" s="23"/>
      <c r="C36" s="24"/>
      <c r="D36" s="25"/>
      <c r="E36" s="21">
        <f>SUMIFS('NCFS 725 CSV Raw Data'!$P:$P, 'NCFS 725 CSV Raw Data'!$W:$W,"E", 'NCFS 725 CSV Raw Data'!$J:$J,$C36)</f>
        <v>0</v>
      </c>
      <c r="F36" s="7">
        <f>SUMIFS('NCFS 725 CSV Raw Data'!$Q:$Q, 'NCFS 725 CSV Raw Data'!$W:$W,"E", 'NCFS 725 CSV Raw Data'!$J:$J,$C36)</f>
        <v>0</v>
      </c>
      <c r="G36" s="7">
        <f>SUMIFS('NCFS 725 CSV Raw Data'!$R:$R, 'NCFS 725 CSV Raw Data'!$W:$W,"E", 'NCFS 725 CSV Raw Data'!$J:$J,$C36)</f>
        <v>0</v>
      </c>
      <c r="H36" s="7">
        <f>SUMIFS('NCFS 725 CSV Raw Data'!$S:$S, 'NCFS 725 CSV Raw Data'!$W:$W,"E", 'NCFS 725 CSV Raw Data'!$J:$J,$C36)</f>
        <v>0</v>
      </c>
      <c r="I36" s="7">
        <f>SUMIFS('NCFS 725 CSV Raw Data'!$T:$T, 'NCFS 725 CSV Raw Data'!$W:$W,"E", 'NCFS 725 CSV Raw Data'!$J:$J,$C36)</f>
        <v>0</v>
      </c>
      <c r="J36" s="8">
        <f>SUMIFS('NCFS 725 CSV Raw Data'!$U:$U, 'NCFS 725 CSV Raw Data'!$W:$W,"E", 'NCFS 725 CSV Raw Data'!$J:$J,$C36)</f>
        <v>0</v>
      </c>
      <c r="K36" s="8">
        <f>SUMIFS('NCFS 725 CSV Raw Data'!$V:$V, 'NCFS 725 CSV Raw Data'!$W:$W,"E", 'NCFS 725 CSV Raw Data'!$J:$J,$C36)</f>
        <v>0</v>
      </c>
      <c r="L36" s="9">
        <f t="shared" si="0"/>
        <v>0</v>
      </c>
      <c r="M36" s="8"/>
      <c r="N36" s="9"/>
      <c r="O36" s="8"/>
      <c r="P36" s="9"/>
      <c r="Q36" s="12">
        <f t="shared" si="1"/>
        <v>0</v>
      </c>
      <c r="R36" s="50"/>
      <c r="S36" s="13"/>
      <c r="T36" s="50"/>
      <c r="U36" s="13"/>
    </row>
    <row r="37" spans="1:21">
      <c r="A37" t="str">
        <f>IFERROR(INDEX('NCFS 725 CSV Raw Data'!$G:$G, MATCH(C37, 'NCFS 725 CSV Raw Data'!$J:$J, 0)), "")</f>
        <v/>
      </c>
      <c r="B37" s="23"/>
      <c r="C37" s="24"/>
      <c r="D37" s="25"/>
      <c r="E37" s="21">
        <f>SUMIFS('NCFS 725 CSV Raw Data'!$P:$P, 'NCFS 725 CSV Raw Data'!$W:$W,"E", 'NCFS 725 CSV Raw Data'!$J:$J,$C37)</f>
        <v>0</v>
      </c>
      <c r="F37" s="7">
        <f>SUMIFS('NCFS 725 CSV Raw Data'!$Q:$Q, 'NCFS 725 CSV Raw Data'!$W:$W,"E", 'NCFS 725 CSV Raw Data'!$J:$J,$C37)</f>
        <v>0</v>
      </c>
      <c r="G37" s="7">
        <f>SUMIFS('NCFS 725 CSV Raw Data'!$R:$R, 'NCFS 725 CSV Raw Data'!$W:$W,"E", 'NCFS 725 CSV Raw Data'!$J:$J,$C37)</f>
        <v>0</v>
      </c>
      <c r="H37" s="7">
        <f>SUMIFS('NCFS 725 CSV Raw Data'!$S:$S, 'NCFS 725 CSV Raw Data'!$W:$W,"E", 'NCFS 725 CSV Raw Data'!$J:$J,$C37)</f>
        <v>0</v>
      </c>
      <c r="I37" s="7">
        <f>SUMIFS('NCFS 725 CSV Raw Data'!$T:$T, 'NCFS 725 CSV Raw Data'!$W:$W,"E", 'NCFS 725 CSV Raw Data'!$J:$J,$C37)</f>
        <v>0</v>
      </c>
      <c r="J37" s="8">
        <f>SUMIFS('NCFS 725 CSV Raw Data'!$U:$U, 'NCFS 725 CSV Raw Data'!$W:$W,"E", 'NCFS 725 CSV Raw Data'!$J:$J,$C37)</f>
        <v>0</v>
      </c>
      <c r="K37" s="8">
        <f>SUMIFS('NCFS 725 CSV Raw Data'!$V:$V, 'NCFS 725 CSV Raw Data'!$W:$W,"E", 'NCFS 725 CSV Raw Data'!$J:$J,$C37)</f>
        <v>0</v>
      </c>
      <c r="L37" s="9">
        <f t="shared" si="0"/>
        <v>0</v>
      </c>
      <c r="M37" s="8"/>
      <c r="N37" s="9"/>
      <c r="O37" s="8"/>
      <c r="P37" s="9"/>
      <c r="Q37" s="12">
        <f t="shared" si="1"/>
        <v>0</v>
      </c>
      <c r="R37" s="50"/>
      <c r="S37" s="13"/>
      <c r="T37" s="50"/>
      <c r="U37" s="13"/>
    </row>
    <row r="38" spans="1:21">
      <c r="A38" t="str">
        <f>IFERROR(INDEX('NCFS 725 CSV Raw Data'!$G:$G, MATCH(C38, 'NCFS 725 CSV Raw Data'!$J:$J, 0)), "")</f>
        <v/>
      </c>
      <c r="B38" s="23"/>
      <c r="C38" s="24"/>
      <c r="D38" s="25"/>
      <c r="E38" s="21">
        <f>SUMIFS('NCFS 725 CSV Raw Data'!$P:$P, 'NCFS 725 CSV Raw Data'!$W:$W,"E", 'NCFS 725 CSV Raw Data'!$J:$J,$C38)</f>
        <v>0</v>
      </c>
      <c r="F38" s="7">
        <f>SUMIFS('NCFS 725 CSV Raw Data'!$Q:$Q, 'NCFS 725 CSV Raw Data'!$W:$W,"E", 'NCFS 725 CSV Raw Data'!$J:$J,$C38)</f>
        <v>0</v>
      </c>
      <c r="G38" s="7">
        <f>SUMIFS('NCFS 725 CSV Raw Data'!$R:$R, 'NCFS 725 CSV Raw Data'!$W:$W,"E", 'NCFS 725 CSV Raw Data'!$J:$J,$C38)</f>
        <v>0</v>
      </c>
      <c r="H38" s="7">
        <f>SUMIFS('NCFS 725 CSV Raw Data'!$S:$S, 'NCFS 725 CSV Raw Data'!$W:$W,"E", 'NCFS 725 CSV Raw Data'!$J:$J,$C38)</f>
        <v>0</v>
      </c>
      <c r="I38" s="7">
        <f>SUMIFS('NCFS 725 CSV Raw Data'!$T:$T, 'NCFS 725 CSV Raw Data'!$W:$W,"E", 'NCFS 725 CSV Raw Data'!$J:$J,$C38)</f>
        <v>0</v>
      </c>
      <c r="J38" s="8">
        <f>SUMIFS('NCFS 725 CSV Raw Data'!$U:$U, 'NCFS 725 CSV Raw Data'!$W:$W,"E", 'NCFS 725 CSV Raw Data'!$J:$J,$C38)</f>
        <v>0</v>
      </c>
      <c r="K38" s="8">
        <f>SUMIFS('NCFS 725 CSV Raw Data'!$V:$V, 'NCFS 725 CSV Raw Data'!$W:$W,"E", 'NCFS 725 CSV Raw Data'!$J:$J,$C38)</f>
        <v>0</v>
      </c>
      <c r="L38" s="9">
        <f t="shared" si="0"/>
        <v>0</v>
      </c>
      <c r="M38" s="8"/>
      <c r="N38" s="9"/>
      <c r="O38" s="8"/>
      <c r="P38" s="9"/>
      <c r="Q38" s="12">
        <f t="shared" si="1"/>
        <v>0</v>
      </c>
      <c r="R38" s="50"/>
      <c r="S38" s="13"/>
      <c r="T38" s="50"/>
      <c r="U38" s="13"/>
    </row>
    <row r="39" spans="1:21">
      <c r="A39" t="str">
        <f>IFERROR(INDEX('NCFS 725 CSV Raw Data'!$G:$G, MATCH(C39, 'NCFS 725 CSV Raw Data'!$J:$J, 0)), "")</f>
        <v/>
      </c>
      <c r="B39" s="23"/>
      <c r="C39" s="24"/>
      <c r="D39" s="25"/>
      <c r="E39" s="21">
        <f>SUMIFS('NCFS 725 CSV Raw Data'!$P:$P, 'NCFS 725 CSV Raw Data'!$W:$W,"E", 'NCFS 725 CSV Raw Data'!$J:$J,$C39)</f>
        <v>0</v>
      </c>
      <c r="F39" s="7">
        <f>SUMIFS('NCFS 725 CSV Raw Data'!$Q:$Q, 'NCFS 725 CSV Raw Data'!$W:$W,"E", 'NCFS 725 CSV Raw Data'!$J:$J,$C39)</f>
        <v>0</v>
      </c>
      <c r="G39" s="7">
        <f>SUMIFS('NCFS 725 CSV Raw Data'!$R:$R, 'NCFS 725 CSV Raw Data'!$W:$W,"E", 'NCFS 725 CSV Raw Data'!$J:$J,$C39)</f>
        <v>0</v>
      </c>
      <c r="H39" s="7">
        <f>SUMIFS('NCFS 725 CSV Raw Data'!$S:$S, 'NCFS 725 CSV Raw Data'!$W:$W,"E", 'NCFS 725 CSV Raw Data'!$J:$J,$C39)</f>
        <v>0</v>
      </c>
      <c r="I39" s="7">
        <f>SUMIFS('NCFS 725 CSV Raw Data'!$T:$T, 'NCFS 725 CSV Raw Data'!$W:$W,"E", 'NCFS 725 CSV Raw Data'!$J:$J,$C39)</f>
        <v>0</v>
      </c>
      <c r="J39" s="8">
        <f>SUMIFS('NCFS 725 CSV Raw Data'!$U:$U, 'NCFS 725 CSV Raw Data'!$W:$W,"E", 'NCFS 725 CSV Raw Data'!$J:$J,$C39)</f>
        <v>0</v>
      </c>
      <c r="K39" s="8">
        <f>SUMIFS('NCFS 725 CSV Raw Data'!$V:$V, 'NCFS 725 CSV Raw Data'!$W:$W,"E", 'NCFS 725 CSV Raw Data'!$J:$J,$C39)</f>
        <v>0</v>
      </c>
      <c r="L39" s="9">
        <f t="shared" si="0"/>
        <v>0</v>
      </c>
      <c r="M39" s="8"/>
      <c r="N39" s="9"/>
      <c r="O39" s="8"/>
      <c r="P39" s="9"/>
      <c r="Q39" s="12">
        <f t="shared" si="1"/>
        <v>0</v>
      </c>
      <c r="R39" s="50"/>
      <c r="S39" s="13"/>
      <c r="T39" s="50"/>
      <c r="U39" s="13"/>
    </row>
    <row r="40" spans="1:21">
      <c r="A40" t="str">
        <f>IFERROR(INDEX('NCFS 725 CSV Raw Data'!$G:$G, MATCH(C40, 'NCFS 725 CSV Raw Data'!$J:$J, 0)), "")</f>
        <v/>
      </c>
      <c r="B40" s="23"/>
      <c r="C40" s="24"/>
      <c r="D40" s="25"/>
      <c r="E40" s="21">
        <f>SUMIFS('NCFS 725 CSV Raw Data'!$P:$P, 'NCFS 725 CSV Raw Data'!$W:$W,"E", 'NCFS 725 CSV Raw Data'!$J:$J,$C40)</f>
        <v>0</v>
      </c>
      <c r="F40" s="7">
        <f>SUMIFS('NCFS 725 CSV Raw Data'!$Q:$Q, 'NCFS 725 CSV Raw Data'!$W:$W,"E", 'NCFS 725 CSV Raw Data'!$J:$J,$C40)</f>
        <v>0</v>
      </c>
      <c r="G40" s="7">
        <f>SUMIFS('NCFS 725 CSV Raw Data'!$R:$R, 'NCFS 725 CSV Raw Data'!$W:$W,"E", 'NCFS 725 CSV Raw Data'!$J:$J,$C40)</f>
        <v>0</v>
      </c>
      <c r="H40" s="7">
        <f>SUMIFS('NCFS 725 CSV Raw Data'!$S:$S, 'NCFS 725 CSV Raw Data'!$W:$W,"E", 'NCFS 725 CSV Raw Data'!$J:$J,$C40)</f>
        <v>0</v>
      </c>
      <c r="I40" s="7">
        <f>SUMIFS('NCFS 725 CSV Raw Data'!$T:$T, 'NCFS 725 CSV Raw Data'!$W:$W,"E", 'NCFS 725 CSV Raw Data'!$J:$J,$C40)</f>
        <v>0</v>
      </c>
      <c r="J40" s="8">
        <f>SUMIFS('NCFS 725 CSV Raw Data'!$U:$U, 'NCFS 725 CSV Raw Data'!$W:$W,"E", 'NCFS 725 CSV Raw Data'!$J:$J,$C40)</f>
        <v>0</v>
      </c>
      <c r="K40" s="8">
        <f>SUMIFS('NCFS 725 CSV Raw Data'!$V:$V, 'NCFS 725 CSV Raw Data'!$W:$W,"E", 'NCFS 725 CSV Raw Data'!$J:$J,$C40)</f>
        <v>0</v>
      </c>
      <c r="L40" s="9">
        <f t="shared" si="0"/>
        <v>0</v>
      </c>
      <c r="M40" s="8"/>
      <c r="N40" s="9"/>
      <c r="O40" s="8"/>
      <c r="P40" s="9"/>
      <c r="Q40" s="12">
        <f t="shared" si="1"/>
        <v>0</v>
      </c>
      <c r="R40" s="50"/>
      <c r="S40" s="13"/>
      <c r="T40" s="50"/>
      <c r="U40" s="13"/>
    </row>
    <row r="41" spans="1:21">
      <c r="A41" t="str">
        <f>IFERROR(INDEX('NCFS 725 CSV Raw Data'!$G:$G, MATCH(C41, 'NCFS 725 CSV Raw Data'!$J:$J, 0)), "")</f>
        <v/>
      </c>
      <c r="B41" s="23"/>
      <c r="C41" s="24"/>
      <c r="D41" s="25"/>
      <c r="E41" s="21">
        <f>SUMIFS('NCFS 725 CSV Raw Data'!$P:$P, 'NCFS 725 CSV Raw Data'!$W:$W,"E", 'NCFS 725 CSV Raw Data'!$J:$J,$C41)</f>
        <v>0</v>
      </c>
      <c r="F41" s="7">
        <f>SUMIFS('NCFS 725 CSV Raw Data'!$Q:$Q, 'NCFS 725 CSV Raw Data'!$W:$W,"E", 'NCFS 725 CSV Raw Data'!$J:$J,$C41)</f>
        <v>0</v>
      </c>
      <c r="G41" s="7">
        <f>SUMIFS('NCFS 725 CSV Raw Data'!$R:$R, 'NCFS 725 CSV Raw Data'!$W:$W,"E", 'NCFS 725 CSV Raw Data'!$J:$J,$C41)</f>
        <v>0</v>
      </c>
      <c r="H41" s="7">
        <f>SUMIFS('NCFS 725 CSV Raw Data'!$S:$S, 'NCFS 725 CSV Raw Data'!$W:$W,"E", 'NCFS 725 CSV Raw Data'!$J:$J,$C41)</f>
        <v>0</v>
      </c>
      <c r="I41" s="7">
        <f>SUMIFS('NCFS 725 CSV Raw Data'!$T:$T, 'NCFS 725 CSV Raw Data'!$W:$W,"E", 'NCFS 725 CSV Raw Data'!$J:$J,$C41)</f>
        <v>0</v>
      </c>
      <c r="J41" s="8">
        <f>SUMIFS('NCFS 725 CSV Raw Data'!$U:$U, 'NCFS 725 CSV Raw Data'!$W:$W,"E", 'NCFS 725 CSV Raw Data'!$J:$J,$C41)</f>
        <v>0</v>
      </c>
      <c r="K41" s="8">
        <f>SUMIFS('NCFS 725 CSV Raw Data'!$V:$V, 'NCFS 725 CSV Raw Data'!$W:$W,"E", 'NCFS 725 CSV Raw Data'!$J:$J,$C41)</f>
        <v>0</v>
      </c>
      <c r="L41" s="9">
        <f t="shared" si="0"/>
        <v>0</v>
      </c>
      <c r="M41" s="8"/>
      <c r="N41" s="9"/>
      <c r="O41" s="8"/>
      <c r="P41" s="9"/>
      <c r="Q41" s="12">
        <f t="shared" si="1"/>
        <v>0</v>
      </c>
      <c r="R41" s="50"/>
      <c r="S41" s="13"/>
      <c r="T41" s="50"/>
      <c r="U41" s="13"/>
    </row>
    <row r="42" spans="1:21">
      <c r="A42" t="str">
        <f>IFERROR(INDEX('NCFS 725 CSV Raw Data'!$G:$G, MATCH(C42, 'NCFS 725 CSV Raw Data'!$J:$J, 0)), "")</f>
        <v/>
      </c>
      <c r="B42" s="23"/>
      <c r="C42" s="24"/>
      <c r="D42" s="25"/>
      <c r="E42" s="21">
        <f>SUMIFS('NCFS 725 CSV Raw Data'!$P:$P, 'NCFS 725 CSV Raw Data'!$W:$W,"E", 'NCFS 725 CSV Raw Data'!$J:$J,$C42)</f>
        <v>0</v>
      </c>
      <c r="F42" s="7">
        <f>SUMIFS('NCFS 725 CSV Raw Data'!$Q:$Q, 'NCFS 725 CSV Raw Data'!$W:$W,"E", 'NCFS 725 CSV Raw Data'!$J:$J,$C42)</f>
        <v>0</v>
      </c>
      <c r="G42" s="7">
        <f>SUMIFS('NCFS 725 CSV Raw Data'!$R:$R, 'NCFS 725 CSV Raw Data'!$W:$W,"E", 'NCFS 725 CSV Raw Data'!$J:$J,$C42)</f>
        <v>0</v>
      </c>
      <c r="H42" s="7">
        <f>SUMIFS('NCFS 725 CSV Raw Data'!$S:$S, 'NCFS 725 CSV Raw Data'!$W:$W,"E", 'NCFS 725 CSV Raw Data'!$J:$J,$C42)</f>
        <v>0</v>
      </c>
      <c r="I42" s="7">
        <f>SUMIFS('NCFS 725 CSV Raw Data'!$T:$T, 'NCFS 725 CSV Raw Data'!$W:$W,"E", 'NCFS 725 CSV Raw Data'!$J:$J,$C42)</f>
        <v>0</v>
      </c>
      <c r="J42" s="8">
        <f>SUMIFS('NCFS 725 CSV Raw Data'!$U:$U, 'NCFS 725 CSV Raw Data'!$W:$W,"E", 'NCFS 725 CSV Raw Data'!$J:$J,$C42)</f>
        <v>0</v>
      </c>
      <c r="K42" s="8">
        <f>SUMIFS('NCFS 725 CSV Raw Data'!$V:$V, 'NCFS 725 CSV Raw Data'!$W:$W,"E", 'NCFS 725 CSV Raw Data'!$J:$J,$C42)</f>
        <v>0</v>
      </c>
      <c r="L42" s="9">
        <f t="shared" si="0"/>
        <v>0</v>
      </c>
      <c r="M42" s="8"/>
      <c r="N42" s="9"/>
      <c r="O42" s="8"/>
      <c r="P42" s="9"/>
      <c r="Q42" s="12">
        <f t="shared" si="1"/>
        <v>0</v>
      </c>
      <c r="R42" s="50"/>
      <c r="S42" s="13"/>
      <c r="T42" s="50"/>
      <c r="U42" s="13"/>
    </row>
    <row r="43" spans="1:21">
      <c r="A43" t="str">
        <f>IFERROR(INDEX('NCFS 725 CSV Raw Data'!$G:$G, MATCH(C43, 'NCFS 725 CSV Raw Data'!$J:$J, 0)), "")</f>
        <v/>
      </c>
      <c r="B43" s="23"/>
      <c r="C43" s="24"/>
      <c r="D43" s="25"/>
      <c r="E43" s="21">
        <f>SUMIFS('NCFS 725 CSV Raw Data'!$P:$P, 'NCFS 725 CSV Raw Data'!$W:$W,"E", 'NCFS 725 CSV Raw Data'!$J:$J,$C43)</f>
        <v>0</v>
      </c>
      <c r="F43" s="7">
        <f>SUMIFS('NCFS 725 CSV Raw Data'!$Q:$Q, 'NCFS 725 CSV Raw Data'!$W:$W,"E", 'NCFS 725 CSV Raw Data'!$J:$J,$C43)</f>
        <v>0</v>
      </c>
      <c r="G43" s="7">
        <f>SUMIFS('NCFS 725 CSV Raw Data'!$R:$R, 'NCFS 725 CSV Raw Data'!$W:$W,"E", 'NCFS 725 CSV Raw Data'!$J:$J,$C43)</f>
        <v>0</v>
      </c>
      <c r="H43" s="7">
        <f>SUMIFS('NCFS 725 CSV Raw Data'!$S:$S, 'NCFS 725 CSV Raw Data'!$W:$W,"E", 'NCFS 725 CSV Raw Data'!$J:$J,$C43)</f>
        <v>0</v>
      </c>
      <c r="I43" s="7">
        <f>SUMIFS('NCFS 725 CSV Raw Data'!$T:$T, 'NCFS 725 CSV Raw Data'!$W:$W,"E", 'NCFS 725 CSV Raw Data'!$J:$J,$C43)</f>
        <v>0</v>
      </c>
      <c r="J43" s="8">
        <f>SUMIFS('NCFS 725 CSV Raw Data'!$U:$U, 'NCFS 725 CSV Raw Data'!$W:$W,"E", 'NCFS 725 CSV Raw Data'!$J:$J,$C43)</f>
        <v>0</v>
      </c>
      <c r="K43" s="8">
        <f>SUMIFS('NCFS 725 CSV Raw Data'!$V:$V, 'NCFS 725 CSV Raw Data'!$W:$W,"E", 'NCFS 725 CSV Raw Data'!$J:$J,$C43)</f>
        <v>0</v>
      </c>
      <c r="L43" s="9">
        <f t="shared" si="0"/>
        <v>0</v>
      </c>
      <c r="M43" s="8"/>
      <c r="N43" s="9"/>
      <c r="O43" s="8"/>
      <c r="P43" s="9"/>
      <c r="Q43" s="12">
        <f t="shared" si="1"/>
        <v>0</v>
      </c>
      <c r="R43" s="50"/>
      <c r="S43" s="13"/>
      <c r="T43" s="50"/>
      <c r="U43" s="13"/>
    </row>
    <row r="44" spans="1:21">
      <c r="A44" t="str">
        <f>IFERROR(INDEX('NCFS 725 CSV Raw Data'!$G:$G, MATCH(C44, 'NCFS 725 CSV Raw Data'!$J:$J, 0)), "")</f>
        <v/>
      </c>
      <c r="B44" s="23"/>
      <c r="C44" s="24"/>
      <c r="D44" s="25"/>
      <c r="E44" s="21">
        <f>SUMIFS('NCFS 725 CSV Raw Data'!$P:$P, 'NCFS 725 CSV Raw Data'!$W:$W,"E", 'NCFS 725 CSV Raw Data'!$J:$J,$C44)</f>
        <v>0</v>
      </c>
      <c r="F44" s="7">
        <f>SUMIFS('NCFS 725 CSV Raw Data'!$Q:$Q, 'NCFS 725 CSV Raw Data'!$W:$W,"E", 'NCFS 725 CSV Raw Data'!$J:$J,$C44)</f>
        <v>0</v>
      </c>
      <c r="G44" s="7">
        <f>SUMIFS('NCFS 725 CSV Raw Data'!$R:$R, 'NCFS 725 CSV Raw Data'!$W:$W,"E", 'NCFS 725 CSV Raw Data'!$J:$J,$C44)</f>
        <v>0</v>
      </c>
      <c r="H44" s="7">
        <f>SUMIFS('NCFS 725 CSV Raw Data'!$S:$S, 'NCFS 725 CSV Raw Data'!$W:$W,"E", 'NCFS 725 CSV Raw Data'!$J:$J,$C44)</f>
        <v>0</v>
      </c>
      <c r="I44" s="7">
        <f>SUMIFS('NCFS 725 CSV Raw Data'!$T:$T, 'NCFS 725 CSV Raw Data'!$W:$W,"E", 'NCFS 725 CSV Raw Data'!$J:$J,$C44)</f>
        <v>0</v>
      </c>
      <c r="J44" s="8">
        <f>SUMIFS('NCFS 725 CSV Raw Data'!$U:$U, 'NCFS 725 CSV Raw Data'!$W:$W,"E", 'NCFS 725 CSV Raw Data'!$J:$J,$C44)</f>
        <v>0</v>
      </c>
      <c r="K44" s="8">
        <f>SUMIFS('NCFS 725 CSV Raw Data'!$V:$V, 'NCFS 725 CSV Raw Data'!$W:$W,"E", 'NCFS 725 CSV Raw Data'!$J:$J,$C44)</f>
        <v>0</v>
      </c>
      <c r="L44" s="9">
        <f t="shared" si="0"/>
        <v>0</v>
      </c>
      <c r="M44" s="8"/>
      <c r="N44" s="9"/>
      <c r="O44" s="8"/>
      <c r="P44" s="9"/>
      <c r="Q44" s="12">
        <f t="shared" si="1"/>
        <v>0</v>
      </c>
      <c r="R44" s="50"/>
      <c r="S44" s="13"/>
      <c r="T44" s="50"/>
      <c r="U44" s="13"/>
    </row>
    <row r="45" spans="1:21">
      <c r="A45" t="str">
        <f>IFERROR(INDEX('NCFS 725 CSV Raw Data'!$G:$G, MATCH(C45, 'NCFS 725 CSV Raw Data'!$J:$J, 0)), "")</f>
        <v/>
      </c>
      <c r="B45" s="23"/>
      <c r="C45" s="24"/>
      <c r="D45" s="25"/>
      <c r="E45" s="21">
        <f>SUMIFS('NCFS 725 CSV Raw Data'!$P:$P, 'NCFS 725 CSV Raw Data'!$W:$W,"E", 'NCFS 725 CSV Raw Data'!$J:$J,$C45)</f>
        <v>0</v>
      </c>
      <c r="F45" s="7">
        <f>SUMIFS('NCFS 725 CSV Raw Data'!$Q:$Q, 'NCFS 725 CSV Raw Data'!$W:$W,"E", 'NCFS 725 CSV Raw Data'!$J:$J,$C45)</f>
        <v>0</v>
      </c>
      <c r="G45" s="7">
        <f>SUMIFS('NCFS 725 CSV Raw Data'!$R:$R, 'NCFS 725 CSV Raw Data'!$W:$W,"E", 'NCFS 725 CSV Raw Data'!$J:$J,$C45)</f>
        <v>0</v>
      </c>
      <c r="H45" s="7">
        <f>SUMIFS('NCFS 725 CSV Raw Data'!$S:$S, 'NCFS 725 CSV Raw Data'!$W:$W,"E", 'NCFS 725 CSV Raw Data'!$J:$J,$C45)</f>
        <v>0</v>
      </c>
      <c r="I45" s="7">
        <f>SUMIFS('NCFS 725 CSV Raw Data'!$T:$T, 'NCFS 725 CSV Raw Data'!$W:$W,"E", 'NCFS 725 CSV Raw Data'!$J:$J,$C45)</f>
        <v>0</v>
      </c>
      <c r="J45" s="8">
        <f>SUMIFS('NCFS 725 CSV Raw Data'!$U:$U, 'NCFS 725 CSV Raw Data'!$W:$W,"E", 'NCFS 725 CSV Raw Data'!$J:$J,$C45)</f>
        <v>0</v>
      </c>
      <c r="K45" s="8">
        <f>SUMIFS('NCFS 725 CSV Raw Data'!$V:$V, 'NCFS 725 CSV Raw Data'!$W:$W,"E", 'NCFS 725 CSV Raw Data'!$J:$J,$C45)</f>
        <v>0</v>
      </c>
      <c r="L45" s="9">
        <f t="shared" si="0"/>
        <v>0</v>
      </c>
      <c r="M45" s="8"/>
      <c r="N45" s="9"/>
      <c r="O45" s="8"/>
      <c r="P45" s="9"/>
      <c r="Q45" s="12">
        <f t="shared" si="1"/>
        <v>0</v>
      </c>
      <c r="R45" s="50"/>
      <c r="S45" s="13"/>
      <c r="T45" s="50"/>
      <c r="U45" s="13"/>
    </row>
    <row r="46" spans="1:21">
      <c r="A46" t="str">
        <f>IFERROR(INDEX('NCFS 725 CSV Raw Data'!$G:$G, MATCH(C46, 'NCFS 725 CSV Raw Data'!$J:$J, 0)), "")</f>
        <v/>
      </c>
      <c r="B46" s="23"/>
      <c r="C46" s="24"/>
      <c r="D46" s="25"/>
      <c r="E46" s="21">
        <f>SUMIFS('NCFS 725 CSV Raw Data'!$P:$P, 'NCFS 725 CSV Raw Data'!$W:$W,"E", 'NCFS 725 CSV Raw Data'!$J:$J,$C46)</f>
        <v>0</v>
      </c>
      <c r="F46" s="7">
        <f>SUMIFS('NCFS 725 CSV Raw Data'!$Q:$Q, 'NCFS 725 CSV Raw Data'!$W:$W,"E", 'NCFS 725 CSV Raw Data'!$J:$J,$C46)</f>
        <v>0</v>
      </c>
      <c r="G46" s="7">
        <f>SUMIFS('NCFS 725 CSV Raw Data'!$R:$R, 'NCFS 725 CSV Raw Data'!$W:$W,"E", 'NCFS 725 CSV Raw Data'!$J:$J,$C46)</f>
        <v>0</v>
      </c>
      <c r="H46" s="7">
        <f>SUMIFS('NCFS 725 CSV Raw Data'!$S:$S, 'NCFS 725 CSV Raw Data'!$W:$W,"E", 'NCFS 725 CSV Raw Data'!$J:$J,$C46)</f>
        <v>0</v>
      </c>
      <c r="I46" s="7">
        <f>SUMIFS('NCFS 725 CSV Raw Data'!$T:$T, 'NCFS 725 CSV Raw Data'!$W:$W,"E", 'NCFS 725 CSV Raw Data'!$J:$J,$C46)</f>
        <v>0</v>
      </c>
      <c r="J46" s="8">
        <f>SUMIFS('NCFS 725 CSV Raw Data'!$U:$U, 'NCFS 725 CSV Raw Data'!$W:$W,"E", 'NCFS 725 CSV Raw Data'!$J:$J,$C46)</f>
        <v>0</v>
      </c>
      <c r="K46" s="8">
        <f>SUMIFS('NCFS 725 CSV Raw Data'!$V:$V, 'NCFS 725 CSV Raw Data'!$W:$W,"E", 'NCFS 725 CSV Raw Data'!$J:$J,$C46)</f>
        <v>0</v>
      </c>
      <c r="L46" s="9">
        <f t="shared" si="0"/>
        <v>0</v>
      </c>
      <c r="M46" s="8"/>
      <c r="N46" s="9"/>
      <c r="O46" s="8"/>
      <c r="P46" s="9"/>
      <c r="Q46" s="12">
        <f t="shared" si="1"/>
        <v>0</v>
      </c>
      <c r="R46" s="50"/>
      <c r="S46" s="13"/>
      <c r="T46" s="50"/>
      <c r="U46" s="13"/>
    </row>
    <row r="47" spans="1:21">
      <c r="A47" t="str">
        <f>IFERROR(INDEX('NCFS 725 CSV Raw Data'!$G:$G, MATCH(C47, 'NCFS 725 CSV Raw Data'!$J:$J, 0)), "")</f>
        <v/>
      </c>
      <c r="B47" s="23"/>
      <c r="C47" s="24"/>
      <c r="D47" s="25"/>
      <c r="E47" s="21">
        <f>SUMIFS('NCFS 725 CSV Raw Data'!$P:$P, 'NCFS 725 CSV Raw Data'!$W:$W,"E", 'NCFS 725 CSV Raw Data'!$J:$J,$C47)</f>
        <v>0</v>
      </c>
      <c r="F47" s="7">
        <f>SUMIFS('NCFS 725 CSV Raw Data'!$Q:$Q, 'NCFS 725 CSV Raw Data'!$W:$W,"E", 'NCFS 725 CSV Raw Data'!$J:$J,$C47)</f>
        <v>0</v>
      </c>
      <c r="G47" s="7">
        <f>SUMIFS('NCFS 725 CSV Raw Data'!$R:$R, 'NCFS 725 CSV Raw Data'!$W:$W,"E", 'NCFS 725 CSV Raw Data'!$J:$J,$C47)</f>
        <v>0</v>
      </c>
      <c r="H47" s="7">
        <f>SUMIFS('NCFS 725 CSV Raw Data'!$S:$S, 'NCFS 725 CSV Raw Data'!$W:$W,"E", 'NCFS 725 CSV Raw Data'!$J:$J,$C47)</f>
        <v>0</v>
      </c>
      <c r="I47" s="7">
        <f>SUMIFS('NCFS 725 CSV Raw Data'!$T:$T, 'NCFS 725 CSV Raw Data'!$W:$W,"E", 'NCFS 725 CSV Raw Data'!$J:$J,$C47)</f>
        <v>0</v>
      </c>
      <c r="J47" s="8">
        <f>SUMIFS('NCFS 725 CSV Raw Data'!$U:$U, 'NCFS 725 CSV Raw Data'!$W:$W,"E", 'NCFS 725 CSV Raw Data'!$J:$J,$C47)</f>
        <v>0</v>
      </c>
      <c r="K47" s="8">
        <f>SUMIFS('NCFS 725 CSV Raw Data'!$V:$V, 'NCFS 725 CSV Raw Data'!$W:$W,"E", 'NCFS 725 CSV Raw Data'!$J:$J,$C47)</f>
        <v>0</v>
      </c>
      <c r="L47" s="9">
        <f t="shared" si="0"/>
        <v>0</v>
      </c>
      <c r="M47" s="8"/>
      <c r="N47" s="9"/>
      <c r="O47" s="8"/>
      <c r="P47" s="9"/>
      <c r="Q47" s="12">
        <f t="shared" si="1"/>
        <v>0</v>
      </c>
      <c r="R47" s="50"/>
      <c r="S47" s="13"/>
      <c r="T47" s="50"/>
      <c r="U47" s="13"/>
    </row>
    <row r="48" spans="1:21">
      <c r="A48" t="str">
        <f>IFERROR(INDEX('NCFS 725 CSV Raw Data'!$G:$G, MATCH(C48, 'NCFS 725 CSV Raw Data'!$J:$J, 0)), "")</f>
        <v/>
      </c>
      <c r="B48" s="23"/>
      <c r="C48" s="24"/>
      <c r="D48" s="25"/>
      <c r="E48" s="21">
        <f>SUMIFS('NCFS 725 CSV Raw Data'!$P:$P, 'NCFS 725 CSV Raw Data'!$W:$W,"E", 'NCFS 725 CSV Raw Data'!$J:$J,$C48)</f>
        <v>0</v>
      </c>
      <c r="F48" s="7">
        <f>SUMIFS('NCFS 725 CSV Raw Data'!$Q:$Q, 'NCFS 725 CSV Raw Data'!$W:$W,"E", 'NCFS 725 CSV Raw Data'!$J:$J,$C48)</f>
        <v>0</v>
      </c>
      <c r="G48" s="7">
        <f>SUMIFS('NCFS 725 CSV Raw Data'!$R:$R, 'NCFS 725 CSV Raw Data'!$W:$W,"E", 'NCFS 725 CSV Raw Data'!$J:$J,$C48)</f>
        <v>0</v>
      </c>
      <c r="H48" s="7">
        <f>SUMIFS('NCFS 725 CSV Raw Data'!$S:$S, 'NCFS 725 CSV Raw Data'!$W:$W,"E", 'NCFS 725 CSV Raw Data'!$J:$J,$C48)</f>
        <v>0</v>
      </c>
      <c r="I48" s="7">
        <f>SUMIFS('NCFS 725 CSV Raw Data'!$T:$T, 'NCFS 725 CSV Raw Data'!$W:$W,"E", 'NCFS 725 CSV Raw Data'!$J:$J,$C48)</f>
        <v>0</v>
      </c>
      <c r="J48" s="8">
        <f>SUMIFS('NCFS 725 CSV Raw Data'!$U:$U, 'NCFS 725 CSV Raw Data'!$W:$W,"E", 'NCFS 725 CSV Raw Data'!$J:$J,$C48)</f>
        <v>0</v>
      </c>
      <c r="K48" s="8">
        <f>SUMIFS('NCFS 725 CSV Raw Data'!$V:$V, 'NCFS 725 CSV Raw Data'!$W:$W,"E", 'NCFS 725 CSV Raw Data'!$J:$J,$C48)</f>
        <v>0</v>
      </c>
      <c r="L48" s="9">
        <f t="shared" si="0"/>
        <v>0</v>
      </c>
      <c r="M48" s="8"/>
      <c r="N48" s="9"/>
      <c r="O48" s="8"/>
      <c r="P48" s="9"/>
      <c r="Q48" s="12">
        <f t="shared" si="1"/>
        <v>0</v>
      </c>
      <c r="R48" s="50"/>
      <c r="S48" s="13"/>
      <c r="T48" s="50"/>
      <c r="U48" s="13"/>
    </row>
    <row r="49" spans="1:21">
      <c r="A49" t="str">
        <f>IFERROR(INDEX('NCFS 725 CSV Raw Data'!$G:$G, MATCH(C49, 'NCFS 725 CSV Raw Data'!$J:$J, 0)), "")</f>
        <v/>
      </c>
      <c r="B49" s="23"/>
      <c r="C49" s="24"/>
      <c r="D49" s="25"/>
      <c r="E49" s="21">
        <f>SUMIFS('NCFS 725 CSV Raw Data'!$P:$P, 'NCFS 725 CSV Raw Data'!$W:$W,"E", 'NCFS 725 CSV Raw Data'!$J:$J,$C49)</f>
        <v>0</v>
      </c>
      <c r="F49" s="7">
        <f>SUMIFS('NCFS 725 CSV Raw Data'!$Q:$Q, 'NCFS 725 CSV Raw Data'!$W:$W,"E", 'NCFS 725 CSV Raw Data'!$J:$J,$C49)</f>
        <v>0</v>
      </c>
      <c r="G49" s="7">
        <f>SUMIFS('NCFS 725 CSV Raw Data'!$R:$R, 'NCFS 725 CSV Raw Data'!$W:$W,"E", 'NCFS 725 CSV Raw Data'!$J:$J,$C49)</f>
        <v>0</v>
      </c>
      <c r="H49" s="7">
        <f>SUMIFS('NCFS 725 CSV Raw Data'!$S:$S, 'NCFS 725 CSV Raw Data'!$W:$W,"E", 'NCFS 725 CSV Raw Data'!$J:$J,$C49)</f>
        <v>0</v>
      </c>
      <c r="I49" s="7">
        <f>SUMIFS('NCFS 725 CSV Raw Data'!$T:$T, 'NCFS 725 CSV Raw Data'!$W:$W,"E", 'NCFS 725 CSV Raw Data'!$J:$J,$C49)</f>
        <v>0</v>
      </c>
      <c r="J49" s="8">
        <f>SUMIFS('NCFS 725 CSV Raw Data'!$U:$U, 'NCFS 725 CSV Raw Data'!$W:$W,"E", 'NCFS 725 CSV Raw Data'!$J:$J,$C49)</f>
        <v>0</v>
      </c>
      <c r="K49" s="8">
        <f>SUMIFS('NCFS 725 CSV Raw Data'!$V:$V, 'NCFS 725 CSV Raw Data'!$W:$W,"E", 'NCFS 725 CSV Raw Data'!$J:$J,$C49)</f>
        <v>0</v>
      </c>
      <c r="L49" s="9">
        <f t="shared" si="0"/>
        <v>0</v>
      </c>
      <c r="M49" s="8"/>
      <c r="N49" s="9"/>
      <c r="O49" s="8"/>
      <c r="P49" s="9"/>
      <c r="Q49" s="12">
        <f t="shared" si="1"/>
        <v>0</v>
      </c>
      <c r="R49" s="50"/>
      <c r="S49" s="13"/>
      <c r="T49" s="50"/>
      <c r="U49" s="13"/>
    </row>
    <row r="50" spans="1:21">
      <c r="A50" t="str">
        <f>IFERROR(INDEX('NCFS 725 CSV Raw Data'!$G:$G, MATCH(C50, 'NCFS 725 CSV Raw Data'!$J:$J, 0)), "")</f>
        <v/>
      </c>
      <c r="B50" s="23"/>
      <c r="C50" s="24"/>
      <c r="D50" s="25"/>
      <c r="E50" s="21">
        <f>SUMIFS('NCFS 725 CSV Raw Data'!$P:$P, 'NCFS 725 CSV Raw Data'!$W:$W,"E", 'NCFS 725 CSV Raw Data'!$J:$J,$C50)</f>
        <v>0</v>
      </c>
      <c r="F50" s="7">
        <f>SUMIFS('NCFS 725 CSV Raw Data'!$Q:$Q, 'NCFS 725 CSV Raw Data'!$W:$W,"E", 'NCFS 725 CSV Raw Data'!$J:$J,$C50)</f>
        <v>0</v>
      </c>
      <c r="G50" s="7">
        <f>SUMIFS('NCFS 725 CSV Raw Data'!$R:$R, 'NCFS 725 CSV Raw Data'!$W:$W,"E", 'NCFS 725 CSV Raw Data'!$J:$J,$C50)</f>
        <v>0</v>
      </c>
      <c r="H50" s="7">
        <f>SUMIFS('NCFS 725 CSV Raw Data'!$S:$S, 'NCFS 725 CSV Raw Data'!$W:$W,"E", 'NCFS 725 CSV Raw Data'!$J:$J,$C50)</f>
        <v>0</v>
      </c>
      <c r="I50" s="7">
        <f>SUMIFS('NCFS 725 CSV Raw Data'!$T:$T, 'NCFS 725 CSV Raw Data'!$W:$W,"E", 'NCFS 725 CSV Raw Data'!$J:$J,$C50)</f>
        <v>0</v>
      </c>
      <c r="J50" s="8">
        <f>SUMIFS('NCFS 725 CSV Raw Data'!$U:$U, 'NCFS 725 CSV Raw Data'!$W:$W,"E", 'NCFS 725 CSV Raw Data'!$J:$J,$C50)</f>
        <v>0</v>
      </c>
      <c r="K50" s="8">
        <f>SUMIFS('NCFS 725 CSV Raw Data'!$V:$V, 'NCFS 725 CSV Raw Data'!$W:$W,"E", 'NCFS 725 CSV Raw Data'!$J:$J,$C50)</f>
        <v>0</v>
      </c>
      <c r="L50" s="9">
        <f t="shared" si="0"/>
        <v>0</v>
      </c>
      <c r="M50" s="8"/>
      <c r="N50" s="9"/>
      <c r="O50" s="8"/>
      <c r="P50" s="9"/>
      <c r="Q50" s="12">
        <f t="shared" si="1"/>
        <v>0</v>
      </c>
      <c r="R50" s="50"/>
      <c r="S50" s="13"/>
      <c r="T50" s="50"/>
      <c r="U50" s="13"/>
    </row>
    <row r="51" spans="1:21">
      <c r="A51" t="str">
        <f>IFERROR(INDEX('NCFS 725 CSV Raw Data'!$G:$G, MATCH(C51, 'NCFS 725 CSV Raw Data'!$J:$J, 0)), "")</f>
        <v/>
      </c>
      <c r="B51" s="23"/>
      <c r="C51" s="24"/>
      <c r="D51" s="25"/>
      <c r="E51" s="21">
        <f>SUMIFS('NCFS 725 CSV Raw Data'!$P:$P, 'NCFS 725 CSV Raw Data'!$W:$W,"E", 'NCFS 725 CSV Raw Data'!$J:$J,$C51)</f>
        <v>0</v>
      </c>
      <c r="F51" s="7">
        <f>SUMIFS('NCFS 725 CSV Raw Data'!$Q:$Q, 'NCFS 725 CSV Raw Data'!$W:$W,"E", 'NCFS 725 CSV Raw Data'!$J:$J,$C51)</f>
        <v>0</v>
      </c>
      <c r="G51" s="7">
        <f>SUMIFS('NCFS 725 CSV Raw Data'!$R:$R, 'NCFS 725 CSV Raw Data'!$W:$W,"E", 'NCFS 725 CSV Raw Data'!$J:$J,$C51)</f>
        <v>0</v>
      </c>
      <c r="H51" s="7">
        <f>SUMIFS('NCFS 725 CSV Raw Data'!$S:$S, 'NCFS 725 CSV Raw Data'!$W:$W,"E", 'NCFS 725 CSV Raw Data'!$J:$J,$C51)</f>
        <v>0</v>
      </c>
      <c r="I51" s="7">
        <f>SUMIFS('NCFS 725 CSV Raw Data'!$T:$T, 'NCFS 725 CSV Raw Data'!$W:$W,"E", 'NCFS 725 CSV Raw Data'!$J:$J,$C51)</f>
        <v>0</v>
      </c>
      <c r="J51" s="8">
        <f>SUMIFS('NCFS 725 CSV Raw Data'!$U:$U, 'NCFS 725 CSV Raw Data'!$W:$W,"E", 'NCFS 725 CSV Raw Data'!$J:$J,$C51)</f>
        <v>0</v>
      </c>
      <c r="K51" s="8">
        <f>SUMIFS('NCFS 725 CSV Raw Data'!$V:$V, 'NCFS 725 CSV Raw Data'!$W:$W,"E", 'NCFS 725 CSV Raw Data'!$J:$J,$C51)</f>
        <v>0</v>
      </c>
      <c r="L51" s="9">
        <f t="shared" si="0"/>
        <v>0</v>
      </c>
      <c r="M51" s="8"/>
      <c r="N51" s="9"/>
      <c r="O51" s="8"/>
      <c r="P51" s="9"/>
      <c r="Q51" s="12">
        <f t="shared" si="1"/>
        <v>0</v>
      </c>
      <c r="R51" s="50"/>
      <c r="S51" s="13"/>
      <c r="T51" s="50"/>
      <c r="U51" s="13"/>
    </row>
    <row r="52" spans="1:21">
      <c r="A52" t="str">
        <f>IFERROR(INDEX('NCFS 725 CSV Raw Data'!$G:$G, MATCH(C52, 'NCFS 725 CSV Raw Data'!$J:$J, 0)), "")</f>
        <v/>
      </c>
      <c r="B52" s="23"/>
      <c r="C52" s="24"/>
      <c r="D52" s="25"/>
      <c r="E52" s="21">
        <f>SUMIFS('NCFS 725 CSV Raw Data'!$P:$P, 'NCFS 725 CSV Raw Data'!$W:$W,"E", 'NCFS 725 CSV Raw Data'!$J:$J,$C52)</f>
        <v>0</v>
      </c>
      <c r="F52" s="7">
        <f>SUMIFS('NCFS 725 CSV Raw Data'!$Q:$Q, 'NCFS 725 CSV Raw Data'!$W:$W,"E", 'NCFS 725 CSV Raw Data'!$J:$J,$C52)</f>
        <v>0</v>
      </c>
      <c r="G52" s="7">
        <f>SUMIFS('NCFS 725 CSV Raw Data'!$R:$R, 'NCFS 725 CSV Raw Data'!$W:$W,"E", 'NCFS 725 CSV Raw Data'!$J:$J,$C52)</f>
        <v>0</v>
      </c>
      <c r="H52" s="7">
        <f>SUMIFS('NCFS 725 CSV Raw Data'!$S:$S, 'NCFS 725 CSV Raw Data'!$W:$W,"E", 'NCFS 725 CSV Raw Data'!$J:$J,$C52)</f>
        <v>0</v>
      </c>
      <c r="I52" s="7">
        <f>SUMIFS('NCFS 725 CSV Raw Data'!$T:$T, 'NCFS 725 CSV Raw Data'!$W:$W,"E", 'NCFS 725 CSV Raw Data'!$J:$J,$C52)</f>
        <v>0</v>
      </c>
      <c r="J52" s="8">
        <f>SUMIFS('NCFS 725 CSV Raw Data'!$U:$U, 'NCFS 725 CSV Raw Data'!$W:$W,"E", 'NCFS 725 CSV Raw Data'!$J:$J,$C52)</f>
        <v>0</v>
      </c>
      <c r="K52" s="8">
        <f>SUMIFS('NCFS 725 CSV Raw Data'!$V:$V, 'NCFS 725 CSV Raw Data'!$W:$W,"E", 'NCFS 725 CSV Raw Data'!$J:$J,$C52)</f>
        <v>0</v>
      </c>
      <c r="L52" s="9">
        <f t="shared" si="0"/>
        <v>0</v>
      </c>
      <c r="M52" s="8"/>
      <c r="N52" s="9"/>
      <c r="O52" s="8"/>
      <c r="P52" s="9"/>
      <c r="Q52" s="12">
        <f t="shared" si="1"/>
        <v>0</v>
      </c>
      <c r="R52" s="50"/>
      <c r="S52" s="13"/>
      <c r="T52" s="50"/>
      <c r="U52" s="13"/>
    </row>
    <row r="53" spans="1:21">
      <c r="A53" t="str">
        <f>IFERROR(INDEX('NCFS 725 CSV Raw Data'!$G:$G, MATCH(C53, 'NCFS 725 CSV Raw Data'!$J:$J, 0)), "")</f>
        <v/>
      </c>
      <c r="B53" s="23"/>
      <c r="C53" s="24"/>
      <c r="D53" s="25"/>
      <c r="E53" s="21">
        <f>SUMIFS('NCFS 725 CSV Raw Data'!$P:$P, 'NCFS 725 CSV Raw Data'!$W:$W,"E", 'NCFS 725 CSV Raw Data'!$J:$J,$C53)</f>
        <v>0</v>
      </c>
      <c r="F53" s="7">
        <f>SUMIFS('NCFS 725 CSV Raw Data'!$Q:$Q, 'NCFS 725 CSV Raw Data'!$W:$W,"E", 'NCFS 725 CSV Raw Data'!$J:$J,$C53)</f>
        <v>0</v>
      </c>
      <c r="G53" s="7">
        <f>SUMIFS('NCFS 725 CSV Raw Data'!$R:$R, 'NCFS 725 CSV Raw Data'!$W:$W,"E", 'NCFS 725 CSV Raw Data'!$J:$J,$C53)</f>
        <v>0</v>
      </c>
      <c r="H53" s="7">
        <f>SUMIFS('NCFS 725 CSV Raw Data'!$S:$S, 'NCFS 725 CSV Raw Data'!$W:$W,"E", 'NCFS 725 CSV Raw Data'!$J:$J,$C53)</f>
        <v>0</v>
      </c>
      <c r="I53" s="7">
        <f>SUMIFS('NCFS 725 CSV Raw Data'!$T:$T, 'NCFS 725 CSV Raw Data'!$W:$W,"E", 'NCFS 725 CSV Raw Data'!$J:$J,$C53)</f>
        <v>0</v>
      </c>
      <c r="J53" s="8">
        <f>SUMIFS('NCFS 725 CSV Raw Data'!$U:$U, 'NCFS 725 CSV Raw Data'!$W:$W,"E", 'NCFS 725 CSV Raw Data'!$J:$J,$C53)</f>
        <v>0</v>
      </c>
      <c r="K53" s="8">
        <f>SUMIFS('NCFS 725 CSV Raw Data'!$V:$V, 'NCFS 725 CSV Raw Data'!$W:$W,"E", 'NCFS 725 CSV Raw Data'!$J:$J,$C53)</f>
        <v>0</v>
      </c>
      <c r="L53" s="9">
        <f t="shared" si="0"/>
        <v>0</v>
      </c>
      <c r="M53" s="8"/>
      <c r="N53" s="9"/>
      <c r="O53" s="8"/>
      <c r="P53" s="9"/>
      <c r="Q53" s="12">
        <f t="shared" si="1"/>
        <v>0</v>
      </c>
      <c r="R53" s="50"/>
      <c r="S53" s="13"/>
      <c r="T53" s="50"/>
      <c r="U53" s="13"/>
    </row>
    <row r="54" spans="1:21">
      <c r="A54" t="str">
        <f>IFERROR(INDEX('NCFS 725 CSV Raw Data'!$G:$G, MATCH(C54, 'NCFS 725 CSV Raw Data'!$J:$J, 0)), "")</f>
        <v/>
      </c>
      <c r="B54" s="23"/>
      <c r="C54" s="24"/>
      <c r="D54" s="25"/>
      <c r="E54" s="21">
        <f>SUMIFS('NCFS 725 CSV Raw Data'!$P:$P, 'NCFS 725 CSV Raw Data'!$W:$W,"E", 'NCFS 725 CSV Raw Data'!$J:$J,$C54)</f>
        <v>0</v>
      </c>
      <c r="F54" s="7">
        <f>SUMIFS('NCFS 725 CSV Raw Data'!$Q:$Q, 'NCFS 725 CSV Raw Data'!$W:$W,"E", 'NCFS 725 CSV Raw Data'!$J:$J,$C54)</f>
        <v>0</v>
      </c>
      <c r="G54" s="7">
        <f>SUMIFS('NCFS 725 CSV Raw Data'!$R:$R, 'NCFS 725 CSV Raw Data'!$W:$W,"E", 'NCFS 725 CSV Raw Data'!$J:$J,$C54)</f>
        <v>0</v>
      </c>
      <c r="H54" s="7">
        <f>SUMIFS('NCFS 725 CSV Raw Data'!$S:$S, 'NCFS 725 CSV Raw Data'!$W:$W,"E", 'NCFS 725 CSV Raw Data'!$J:$J,$C54)</f>
        <v>0</v>
      </c>
      <c r="I54" s="7">
        <f>SUMIFS('NCFS 725 CSV Raw Data'!$T:$T, 'NCFS 725 CSV Raw Data'!$W:$W,"E", 'NCFS 725 CSV Raw Data'!$J:$J,$C54)</f>
        <v>0</v>
      </c>
      <c r="J54" s="8">
        <f>SUMIFS('NCFS 725 CSV Raw Data'!$U:$U, 'NCFS 725 CSV Raw Data'!$W:$W,"E", 'NCFS 725 CSV Raw Data'!$J:$J,$C54)</f>
        <v>0</v>
      </c>
      <c r="K54" s="8">
        <f>SUMIFS('NCFS 725 CSV Raw Data'!$V:$V, 'NCFS 725 CSV Raw Data'!$W:$W,"E", 'NCFS 725 CSV Raw Data'!$J:$J,$C54)</f>
        <v>0</v>
      </c>
      <c r="L54" s="9">
        <f t="shared" si="0"/>
        <v>0</v>
      </c>
      <c r="M54" s="8"/>
      <c r="N54" s="9"/>
      <c r="O54" s="8"/>
      <c r="P54" s="9"/>
      <c r="Q54" s="12">
        <f t="shared" si="1"/>
        <v>0</v>
      </c>
      <c r="R54" s="50"/>
      <c r="S54" s="13"/>
      <c r="T54" s="50"/>
      <c r="U54" s="13"/>
    </row>
    <row r="55" spans="1:21">
      <c r="A55" t="str">
        <f>IFERROR(INDEX('NCFS 725 CSV Raw Data'!$G:$G, MATCH(C55, 'NCFS 725 CSV Raw Data'!$J:$J, 0)), "")</f>
        <v/>
      </c>
      <c r="B55" s="23"/>
      <c r="C55" s="24"/>
      <c r="D55" s="25"/>
      <c r="E55" s="21">
        <f>SUMIFS('NCFS 725 CSV Raw Data'!$P:$P, 'NCFS 725 CSV Raw Data'!$W:$W,"E", 'NCFS 725 CSV Raw Data'!$J:$J,$C55)</f>
        <v>0</v>
      </c>
      <c r="F55" s="7">
        <f>SUMIFS('NCFS 725 CSV Raw Data'!$Q:$Q, 'NCFS 725 CSV Raw Data'!$W:$W,"E", 'NCFS 725 CSV Raw Data'!$J:$J,$C55)</f>
        <v>0</v>
      </c>
      <c r="G55" s="7">
        <f>SUMIFS('NCFS 725 CSV Raw Data'!$R:$R, 'NCFS 725 CSV Raw Data'!$W:$W,"E", 'NCFS 725 CSV Raw Data'!$J:$J,$C55)</f>
        <v>0</v>
      </c>
      <c r="H55" s="7">
        <f>SUMIFS('NCFS 725 CSV Raw Data'!$S:$S, 'NCFS 725 CSV Raw Data'!$W:$W,"E", 'NCFS 725 CSV Raw Data'!$J:$J,$C55)</f>
        <v>0</v>
      </c>
      <c r="I55" s="7">
        <f>SUMIFS('NCFS 725 CSV Raw Data'!$T:$T, 'NCFS 725 CSV Raw Data'!$W:$W,"E", 'NCFS 725 CSV Raw Data'!$J:$J,$C55)</f>
        <v>0</v>
      </c>
      <c r="J55" s="8">
        <f>SUMIFS('NCFS 725 CSV Raw Data'!$U:$U, 'NCFS 725 CSV Raw Data'!$W:$W,"E", 'NCFS 725 CSV Raw Data'!$J:$J,$C55)</f>
        <v>0</v>
      </c>
      <c r="K55" s="8">
        <f>SUMIFS('NCFS 725 CSV Raw Data'!$V:$V, 'NCFS 725 CSV Raw Data'!$W:$W,"E", 'NCFS 725 CSV Raw Data'!$J:$J,$C55)</f>
        <v>0</v>
      </c>
      <c r="L55" s="9">
        <f t="shared" si="0"/>
        <v>0</v>
      </c>
      <c r="M55" s="8"/>
      <c r="N55" s="9"/>
      <c r="O55" s="8"/>
      <c r="P55" s="9"/>
      <c r="Q55" s="12">
        <f t="shared" si="1"/>
        <v>0</v>
      </c>
      <c r="R55" s="50"/>
      <c r="S55" s="13"/>
      <c r="T55" s="50"/>
      <c r="U55" s="13"/>
    </row>
    <row r="56" spans="1:21">
      <c r="A56" t="str">
        <f>IFERROR(INDEX('NCFS 725 CSV Raw Data'!$G:$G, MATCH(C56, 'NCFS 725 CSV Raw Data'!$J:$J, 0)), "")</f>
        <v/>
      </c>
      <c r="B56" s="23"/>
      <c r="C56" s="24"/>
      <c r="D56" s="25"/>
      <c r="E56" s="21">
        <f>SUMIFS('NCFS 725 CSV Raw Data'!$P:$P, 'NCFS 725 CSV Raw Data'!$W:$W,"E", 'NCFS 725 CSV Raw Data'!$J:$J,$C56)</f>
        <v>0</v>
      </c>
      <c r="F56" s="7">
        <f>SUMIFS('NCFS 725 CSV Raw Data'!$Q:$Q, 'NCFS 725 CSV Raw Data'!$W:$W,"E", 'NCFS 725 CSV Raw Data'!$J:$J,$C56)</f>
        <v>0</v>
      </c>
      <c r="G56" s="7">
        <f>SUMIFS('NCFS 725 CSV Raw Data'!$R:$R, 'NCFS 725 CSV Raw Data'!$W:$W,"E", 'NCFS 725 CSV Raw Data'!$J:$J,$C56)</f>
        <v>0</v>
      </c>
      <c r="H56" s="7">
        <f>SUMIFS('NCFS 725 CSV Raw Data'!$S:$S, 'NCFS 725 CSV Raw Data'!$W:$W,"E", 'NCFS 725 CSV Raw Data'!$J:$J,$C56)</f>
        <v>0</v>
      </c>
      <c r="I56" s="7">
        <f>SUMIFS('NCFS 725 CSV Raw Data'!$T:$T, 'NCFS 725 CSV Raw Data'!$W:$W,"E", 'NCFS 725 CSV Raw Data'!$J:$J,$C56)</f>
        <v>0</v>
      </c>
      <c r="J56" s="8">
        <f>SUMIFS('NCFS 725 CSV Raw Data'!$U:$U, 'NCFS 725 CSV Raw Data'!$W:$W,"E", 'NCFS 725 CSV Raw Data'!$J:$J,$C56)</f>
        <v>0</v>
      </c>
      <c r="K56" s="8">
        <f>SUMIFS('NCFS 725 CSV Raw Data'!$V:$V, 'NCFS 725 CSV Raw Data'!$W:$W,"E", 'NCFS 725 CSV Raw Data'!$J:$J,$C56)</f>
        <v>0</v>
      </c>
      <c r="L56" s="9">
        <f t="shared" si="0"/>
        <v>0</v>
      </c>
      <c r="M56" s="8"/>
      <c r="N56" s="9"/>
      <c r="O56" s="8"/>
      <c r="P56" s="9"/>
      <c r="Q56" s="12">
        <f t="shared" si="1"/>
        <v>0</v>
      </c>
      <c r="R56" s="50"/>
      <c r="S56" s="13"/>
      <c r="T56" s="50"/>
      <c r="U56" s="13"/>
    </row>
    <row r="57" spans="1:21">
      <c r="A57" t="str">
        <f>IFERROR(INDEX('NCFS 725 CSV Raw Data'!$G:$G, MATCH(C57, 'NCFS 725 CSV Raw Data'!$J:$J, 0)), "")</f>
        <v/>
      </c>
      <c r="B57" s="23"/>
      <c r="C57" s="24"/>
      <c r="D57" s="25"/>
      <c r="E57" s="21">
        <f>SUMIFS('NCFS 725 CSV Raw Data'!$P:$P, 'NCFS 725 CSV Raw Data'!$W:$W,"E", 'NCFS 725 CSV Raw Data'!$J:$J,$C57)</f>
        <v>0</v>
      </c>
      <c r="F57" s="7">
        <f>SUMIFS('NCFS 725 CSV Raw Data'!$Q:$Q, 'NCFS 725 CSV Raw Data'!$W:$W,"E", 'NCFS 725 CSV Raw Data'!$J:$J,$C57)</f>
        <v>0</v>
      </c>
      <c r="G57" s="7">
        <f>SUMIFS('NCFS 725 CSV Raw Data'!$R:$R, 'NCFS 725 CSV Raw Data'!$W:$W,"E", 'NCFS 725 CSV Raw Data'!$J:$J,$C57)</f>
        <v>0</v>
      </c>
      <c r="H57" s="7">
        <f>SUMIFS('NCFS 725 CSV Raw Data'!$S:$S, 'NCFS 725 CSV Raw Data'!$W:$W,"E", 'NCFS 725 CSV Raw Data'!$J:$J,$C57)</f>
        <v>0</v>
      </c>
      <c r="I57" s="7">
        <f>SUMIFS('NCFS 725 CSV Raw Data'!$T:$T, 'NCFS 725 CSV Raw Data'!$W:$W,"E", 'NCFS 725 CSV Raw Data'!$J:$J,$C57)</f>
        <v>0</v>
      </c>
      <c r="J57" s="8">
        <f>SUMIFS('NCFS 725 CSV Raw Data'!$U:$U, 'NCFS 725 CSV Raw Data'!$W:$W,"E", 'NCFS 725 CSV Raw Data'!$J:$J,$C57)</f>
        <v>0</v>
      </c>
      <c r="K57" s="8">
        <f>SUMIFS('NCFS 725 CSV Raw Data'!$V:$V, 'NCFS 725 CSV Raw Data'!$W:$W,"E", 'NCFS 725 CSV Raw Data'!$J:$J,$C57)</f>
        <v>0</v>
      </c>
      <c r="L57" s="9">
        <f t="shared" si="0"/>
        <v>0</v>
      </c>
      <c r="M57" s="8"/>
      <c r="N57" s="9"/>
      <c r="O57" s="8"/>
      <c r="P57" s="9"/>
      <c r="Q57" s="12">
        <f t="shared" si="1"/>
        <v>0</v>
      </c>
      <c r="R57" s="50"/>
      <c r="S57" s="13"/>
      <c r="T57" s="50"/>
      <c r="U57" s="13"/>
    </row>
    <row r="58" spans="1:21">
      <c r="A58" t="str">
        <f>IFERROR(INDEX('NCFS 725 CSV Raw Data'!$G:$G, MATCH(C58, 'NCFS 725 CSV Raw Data'!$J:$J, 0)), "")</f>
        <v/>
      </c>
      <c r="B58" s="23"/>
      <c r="C58" s="24"/>
      <c r="D58" s="25"/>
      <c r="E58" s="21">
        <f>SUMIFS('NCFS 725 CSV Raw Data'!$P:$P, 'NCFS 725 CSV Raw Data'!$W:$W,"E", 'NCFS 725 CSV Raw Data'!$J:$J,$C58)</f>
        <v>0</v>
      </c>
      <c r="F58" s="7">
        <f>SUMIFS('NCFS 725 CSV Raw Data'!$Q:$Q, 'NCFS 725 CSV Raw Data'!$W:$W,"E", 'NCFS 725 CSV Raw Data'!$J:$J,$C58)</f>
        <v>0</v>
      </c>
      <c r="G58" s="7">
        <f>SUMIFS('NCFS 725 CSV Raw Data'!$R:$R, 'NCFS 725 CSV Raw Data'!$W:$W,"E", 'NCFS 725 CSV Raw Data'!$J:$J,$C58)</f>
        <v>0</v>
      </c>
      <c r="H58" s="7">
        <f>SUMIFS('NCFS 725 CSV Raw Data'!$S:$S, 'NCFS 725 CSV Raw Data'!$W:$W,"E", 'NCFS 725 CSV Raw Data'!$J:$J,$C58)</f>
        <v>0</v>
      </c>
      <c r="I58" s="7">
        <f>SUMIFS('NCFS 725 CSV Raw Data'!$T:$T, 'NCFS 725 CSV Raw Data'!$W:$W,"E", 'NCFS 725 CSV Raw Data'!$J:$J,$C58)</f>
        <v>0</v>
      </c>
      <c r="J58" s="8">
        <f>SUMIFS('NCFS 725 CSV Raw Data'!$U:$U, 'NCFS 725 CSV Raw Data'!$W:$W,"E", 'NCFS 725 CSV Raw Data'!$J:$J,$C58)</f>
        <v>0</v>
      </c>
      <c r="K58" s="8">
        <f>SUMIFS('NCFS 725 CSV Raw Data'!$V:$V, 'NCFS 725 CSV Raw Data'!$W:$W,"E", 'NCFS 725 CSV Raw Data'!$J:$J,$C58)</f>
        <v>0</v>
      </c>
      <c r="L58" s="9">
        <f t="shared" si="0"/>
        <v>0</v>
      </c>
      <c r="M58" s="8"/>
      <c r="N58" s="9"/>
      <c r="O58" s="8"/>
      <c r="P58" s="9"/>
      <c r="Q58" s="12">
        <f t="shared" si="1"/>
        <v>0</v>
      </c>
      <c r="R58" s="50"/>
      <c r="S58" s="13"/>
      <c r="T58" s="50"/>
      <c r="U58" s="13"/>
    </row>
    <row r="59" spans="1:21" ht="15" customHeight="1">
      <c r="A59" t="str">
        <f>IFERROR(INDEX('NCFS 725 CSV Raw Data'!$G:$G, MATCH(C59, 'NCFS 725 CSV Raw Data'!$J:$J, 0)), "")</f>
        <v/>
      </c>
      <c r="B59" s="23"/>
      <c r="C59" s="24"/>
      <c r="D59" s="25"/>
      <c r="E59" s="21">
        <f>SUMIFS('NCFS 725 CSV Raw Data'!$P:$P, 'NCFS 725 CSV Raw Data'!$W:$W,"E", 'NCFS 725 CSV Raw Data'!$J:$J,$C59)</f>
        <v>0</v>
      </c>
      <c r="F59" s="7">
        <f>SUMIFS('NCFS 725 CSV Raw Data'!$Q:$Q, 'NCFS 725 CSV Raw Data'!$W:$W,"E", 'NCFS 725 CSV Raw Data'!$J:$J,$C59)</f>
        <v>0</v>
      </c>
      <c r="G59" s="7">
        <f>SUMIFS('NCFS 725 CSV Raw Data'!$R:$R, 'NCFS 725 CSV Raw Data'!$W:$W,"E", 'NCFS 725 CSV Raw Data'!$J:$J,$C59)</f>
        <v>0</v>
      </c>
      <c r="H59" s="7">
        <f>SUMIFS('NCFS 725 CSV Raw Data'!$S:$S, 'NCFS 725 CSV Raw Data'!$W:$W,"E", 'NCFS 725 CSV Raw Data'!$J:$J,$C59)</f>
        <v>0</v>
      </c>
      <c r="I59" s="7">
        <f>SUMIFS('NCFS 725 CSV Raw Data'!$T:$T, 'NCFS 725 CSV Raw Data'!$W:$W,"E", 'NCFS 725 CSV Raw Data'!$J:$J,$C59)</f>
        <v>0</v>
      </c>
      <c r="J59" s="8">
        <f>SUMIFS('NCFS 725 CSV Raw Data'!$U:$U, 'NCFS 725 CSV Raw Data'!$W:$W,"E", 'NCFS 725 CSV Raw Data'!$J:$J,$C59)</f>
        <v>0</v>
      </c>
      <c r="K59" s="8">
        <f>SUMIFS('NCFS 725 CSV Raw Data'!$V:$V, 'NCFS 725 CSV Raw Data'!$W:$W,"E", 'NCFS 725 CSV Raw Data'!$J:$J,$C59)</f>
        <v>0</v>
      </c>
      <c r="L59" s="9">
        <f t="shared" si="0"/>
        <v>0</v>
      </c>
      <c r="M59" s="8"/>
      <c r="N59" s="13"/>
      <c r="O59" s="8"/>
      <c r="P59" s="13"/>
      <c r="Q59" s="12">
        <f t="shared" si="1"/>
        <v>0</v>
      </c>
      <c r="R59" s="50"/>
      <c r="S59" s="13"/>
      <c r="T59" s="50"/>
      <c r="U59" s="13"/>
    </row>
    <row r="60" spans="1:21" ht="15" customHeight="1">
      <c r="A60" t="str">
        <f>IFERROR(INDEX('NCFS 725 CSV Raw Data'!$G:$G, MATCH(C60, 'NCFS 725 CSV Raw Data'!$J:$J, 0)), "")</f>
        <v/>
      </c>
      <c r="B60" s="23"/>
      <c r="C60" s="24"/>
      <c r="D60" s="25"/>
      <c r="E60" s="21">
        <f>SUMIFS('NCFS 725 CSV Raw Data'!$P:$P, 'NCFS 725 CSV Raw Data'!$W:$W,"E", 'NCFS 725 CSV Raw Data'!$J:$J,$C60)</f>
        <v>0</v>
      </c>
      <c r="F60" s="7">
        <f>SUMIFS('NCFS 725 CSV Raw Data'!$Q:$Q, 'NCFS 725 CSV Raw Data'!$W:$W,"E", 'NCFS 725 CSV Raw Data'!$J:$J,$C60)</f>
        <v>0</v>
      </c>
      <c r="G60" s="7">
        <f>SUMIFS('NCFS 725 CSV Raw Data'!$R:$R, 'NCFS 725 CSV Raw Data'!$W:$W,"E", 'NCFS 725 CSV Raw Data'!$J:$J,$C60)</f>
        <v>0</v>
      </c>
      <c r="H60" s="7">
        <f>SUMIFS('NCFS 725 CSV Raw Data'!$S:$S, 'NCFS 725 CSV Raw Data'!$W:$W,"E", 'NCFS 725 CSV Raw Data'!$J:$J,$C60)</f>
        <v>0</v>
      </c>
      <c r="I60" s="7">
        <f>SUMIFS('NCFS 725 CSV Raw Data'!$T:$T, 'NCFS 725 CSV Raw Data'!$W:$W,"E", 'NCFS 725 CSV Raw Data'!$J:$J,$C60)</f>
        <v>0</v>
      </c>
      <c r="J60" s="8">
        <f>SUMIFS('NCFS 725 CSV Raw Data'!$U:$U, 'NCFS 725 CSV Raw Data'!$W:$W,"E", 'NCFS 725 CSV Raw Data'!$J:$J,$C60)</f>
        <v>0</v>
      </c>
      <c r="K60" s="8">
        <f>SUMIFS('NCFS 725 CSV Raw Data'!$V:$V, 'NCFS 725 CSV Raw Data'!$W:$W,"E", 'NCFS 725 CSV Raw Data'!$J:$J,$C60)</f>
        <v>0</v>
      </c>
      <c r="L60" s="9">
        <f t="shared" si="0"/>
        <v>0</v>
      </c>
      <c r="M60" s="8"/>
      <c r="N60" s="13"/>
      <c r="O60" s="8"/>
      <c r="P60" s="13"/>
      <c r="Q60" s="12">
        <f t="shared" si="1"/>
        <v>0</v>
      </c>
      <c r="R60" s="50"/>
      <c r="S60" s="13"/>
      <c r="T60" s="50"/>
      <c r="U60" s="13"/>
    </row>
    <row r="61" spans="1:21">
      <c r="A61" t="str">
        <f>IFERROR(INDEX('NCFS 725 CSV Raw Data'!$G:$G, MATCH(C61, 'NCFS 725 CSV Raw Data'!$J:$J, 0)), "")</f>
        <v/>
      </c>
      <c r="B61" s="22"/>
      <c r="C61" s="22"/>
      <c r="D61" s="26"/>
      <c r="E61" s="21">
        <f>SUMIFS('NCFS 725 CSV Raw Data'!$P:$P, 'NCFS 725 CSV Raw Data'!$W:$W,"E", 'NCFS 725 CSV Raw Data'!$J:$J,$C61)</f>
        <v>0</v>
      </c>
      <c r="F61" s="7">
        <f>SUMIFS('NCFS 725 CSV Raw Data'!$Q:$Q, 'NCFS 725 CSV Raw Data'!$W:$W,"E", 'NCFS 725 CSV Raw Data'!$J:$J,$C61)</f>
        <v>0</v>
      </c>
      <c r="G61" s="7">
        <f>SUMIFS('NCFS 725 CSV Raw Data'!$R:$R, 'NCFS 725 CSV Raw Data'!$W:$W,"E", 'NCFS 725 CSV Raw Data'!$J:$J,$C61)</f>
        <v>0</v>
      </c>
      <c r="H61" s="7">
        <f>SUMIFS('NCFS 725 CSV Raw Data'!$S:$S, 'NCFS 725 CSV Raw Data'!$W:$W,"E", 'NCFS 725 CSV Raw Data'!$J:$J,$C61)</f>
        <v>0</v>
      </c>
      <c r="I61" s="7">
        <f>SUMIFS('NCFS 725 CSV Raw Data'!$T:$T, 'NCFS 725 CSV Raw Data'!$W:$W,"E", 'NCFS 725 CSV Raw Data'!$J:$J,$C61)</f>
        <v>0</v>
      </c>
      <c r="J61" s="8">
        <f>SUMIFS('NCFS 725 CSV Raw Data'!$U:$U, 'NCFS 725 CSV Raw Data'!$W:$W,"E", 'NCFS 725 CSV Raw Data'!$J:$J,$C61)</f>
        <v>0</v>
      </c>
      <c r="K61" s="8">
        <f>SUMIFS('NCFS 725 CSV Raw Data'!$V:$V, 'NCFS 725 CSV Raw Data'!$W:$W,"E", 'NCFS 725 CSV Raw Data'!$J:$J,$C61)</f>
        <v>0</v>
      </c>
      <c r="L61" s="9">
        <f t="shared" si="0"/>
        <v>0</v>
      </c>
      <c r="M61" s="8"/>
      <c r="N61" s="13"/>
      <c r="O61" s="8"/>
      <c r="P61" s="13"/>
      <c r="Q61" s="12">
        <f t="shared" si="1"/>
        <v>0</v>
      </c>
      <c r="R61" s="50"/>
      <c r="S61" s="13"/>
      <c r="T61" s="50"/>
      <c r="U61" s="13"/>
    </row>
    <row r="62" spans="1:21">
      <c r="A62" t="str">
        <f>IFERROR(INDEX('NCFS 725 CSV Raw Data'!$G:$G, MATCH(C62, 'NCFS 725 CSV Raw Data'!$J:$J, 0)), "")</f>
        <v/>
      </c>
      <c r="B62" s="22"/>
      <c r="C62" s="22"/>
      <c r="D62" s="26"/>
      <c r="E62" s="21">
        <f>SUMIFS('NCFS 725 CSV Raw Data'!$P:$P, 'NCFS 725 CSV Raw Data'!$W:$W,"E", 'NCFS 725 CSV Raw Data'!$J:$J,$C62)</f>
        <v>0</v>
      </c>
      <c r="F62" s="7">
        <f>SUMIFS('NCFS 725 CSV Raw Data'!$Q:$Q, 'NCFS 725 CSV Raw Data'!$W:$W,"E", 'NCFS 725 CSV Raw Data'!$J:$J,$C62)</f>
        <v>0</v>
      </c>
      <c r="G62" s="7">
        <f>SUMIFS('NCFS 725 CSV Raw Data'!$R:$R, 'NCFS 725 CSV Raw Data'!$W:$W,"E", 'NCFS 725 CSV Raw Data'!$J:$J,$C62)</f>
        <v>0</v>
      </c>
      <c r="H62" s="7">
        <f>SUMIFS('NCFS 725 CSV Raw Data'!$S:$S, 'NCFS 725 CSV Raw Data'!$W:$W,"E", 'NCFS 725 CSV Raw Data'!$J:$J,$C62)</f>
        <v>0</v>
      </c>
      <c r="I62" s="7">
        <f>SUMIFS('NCFS 725 CSV Raw Data'!$T:$T, 'NCFS 725 CSV Raw Data'!$W:$W,"E", 'NCFS 725 CSV Raw Data'!$J:$J,$C62)</f>
        <v>0</v>
      </c>
      <c r="J62" s="8">
        <f>SUMIFS('NCFS 725 CSV Raw Data'!$U:$U, 'NCFS 725 CSV Raw Data'!$W:$W,"E", 'NCFS 725 CSV Raw Data'!$J:$J,$C62)</f>
        <v>0</v>
      </c>
      <c r="K62" s="8">
        <f>SUMIFS('NCFS 725 CSV Raw Data'!$V:$V, 'NCFS 725 CSV Raw Data'!$W:$W,"E", 'NCFS 725 CSV Raw Data'!$J:$J,$C62)</f>
        <v>0</v>
      </c>
      <c r="L62" s="9">
        <f t="shared" si="0"/>
        <v>0</v>
      </c>
      <c r="M62" s="8"/>
      <c r="N62" s="13"/>
      <c r="O62" s="8"/>
      <c r="P62" s="13"/>
      <c r="Q62" s="12">
        <f t="shared" si="1"/>
        <v>0</v>
      </c>
      <c r="R62" s="50"/>
      <c r="S62" s="13"/>
      <c r="T62" s="50"/>
      <c r="U62" s="13"/>
    </row>
    <row r="63" spans="1:21">
      <c r="A63" t="str">
        <f>IFERROR(INDEX('NCFS 725 CSV Raw Data'!$G:$G, MATCH(C63, 'NCFS 725 CSV Raw Data'!$J:$J, 0)), "")</f>
        <v/>
      </c>
      <c r="B63" s="22"/>
      <c r="C63" s="22"/>
      <c r="D63" s="26"/>
      <c r="E63" s="21">
        <f>SUMIFS('NCFS 725 CSV Raw Data'!$P:$P, 'NCFS 725 CSV Raw Data'!$W:$W,"E", 'NCFS 725 CSV Raw Data'!$J:$J,$C63)</f>
        <v>0</v>
      </c>
      <c r="F63" s="7">
        <f>SUMIFS('NCFS 725 CSV Raw Data'!$Q:$Q, 'NCFS 725 CSV Raw Data'!$W:$W,"E", 'NCFS 725 CSV Raw Data'!$J:$J,$C63)</f>
        <v>0</v>
      </c>
      <c r="G63" s="7">
        <f>SUMIFS('NCFS 725 CSV Raw Data'!$R:$R, 'NCFS 725 CSV Raw Data'!$W:$W,"E", 'NCFS 725 CSV Raw Data'!$J:$J,$C63)</f>
        <v>0</v>
      </c>
      <c r="H63" s="7">
        <f>SUMIFS('NCFS 725 CSV Raw Data'!$S:$S, 'NCFS 725 CSV Raw Data'!$W:$W,"E", 'NCFS 725 CSV Raw Data'!$J:$J,$C63)</f>
        <v>0</v>
      </c>
      <c r="I63" s="7">
        <f>SUMIFS('NCFS 725 CSV Raw Data'!$T:$T, 'NCFS 725 CSV Raw Data'!$W:$W,"E", 'NCFS 725 CSV Raw Data'!$J:$J,$C63)</f>
        <v>0</v>
      </c>
      <c r="J63" s="8">
        <f>SUMIFS('NCFS 725 CSV Raw Data'!$U:$U, 'NCFS 725 CSV Raw Data'!$W:$W,"E", 'NCFS 725 CSV Raw Data'!$J:$J,$C63)</f>
        <v>0</v>
      </c>
      <c r="K63" s="8">
        <f>SUMIFS('NCFS 725 CSV Raw Data'!$V:$V, 'NCFS 725 CSV Raw Data'!$W:$W,"E", 'NCFS 725 CSV Raw Data'!$J:$J,$C63)</f>
        <v>0</v>
      </c>
      <c r="L63" s="9">
        <f t="shared" si="0"/>
        <v>0</v>
      </c>
      <c r="M63" s="8"/>
      <c r="N63" s="13"/>
      <c r="O63" s="8"/>
      <c r="P63" s="13"/>
      <c r="Q63" s="12">
        <f t="shared" si="1"/>
        <v>0</v>
      </c>
      <c r="R63" s="50"/>
      <c r="S63" s="13"/>
      <c r="T63" s="50"/>
      <c r="U63" s="13"/>
    </row>
    <row r="64" spans="1:21">
      <c r="A64" t="str">
        <f>IFERROR(INDEX('NCFS 725 CSV Raw Data'!$G:$G, MATCH(C64, 'NCFS 725 CSV Raw Data'!$J:$J, 0)), "")</f>
        <v/>
      </c>
      <c r="B64" s="22"/>
      <c r="C64" s="22"/>
      <c r="D64" s="26"/>
      <c r="E64" s="21">
        <f>SUMIFS('NCFS 725 CSV Raw Data'!$P:$P, 'NCFS 725 CSV Raw Data'!$W:$W,"E", 'NCFS 725 CSV Raw Data'!$J:$J,$C64)</f>
        <v>0</v>
      </c>
      <c r="F64" s="7">
        <f>SUMIFS('NCFS 725 CSV Raw Data'!$Q:$Q, 'NCFS 725 CSV Raw Data'!$W:$W,"E", 'NCFS 725 CSV Raw Data'!$J:$J,$C64)</f>
        <v>0</v>
      </c>
      <c r="G64" s="7">
        <f>SUMIFS('NCFS 725 CSV Raw Data'!$R:$R, 'NCFS 725 CSV Raw Data'!$W:$W,"E", 'NCFS 725 CSV Raw Data'!$J:$J,$C64)</f>
        <v>0</v>
      </c>
      <c r="H64" s="7">
        <f>SUMIFS('NCFS 725 CSV Raw Data'!$S:$S, 'NCFS 725 CSV Raw Data'!$W:$W,"E", 'NCFS 725 CSV Raw Data'!$J:$J,$C64)</f>
        <v>0</v>
      </c>
      <c r="I64" s="7">
        <f>SUMIFS('NCFS 725 CSV Raw Data'!$T:$T, 'NCFS 725 CSV Raw Data'!$W:$W,"E", 'NCFS 725 CSV Raw Data'!$J:$J,$C64)</f>
        <v>0</v>
      </c>
      <c r="J64" s="8">
        <f>SUMIFS('NCFS 725 CSV Raw Data'!$U:$U, 'NCFS 725 CSV Raw Data'!$W:$W,"E", 'NCFS 725 CSV Raw Data'!$J:$J,$C64)</f>
        <v>0</v>
      </c>
      <c r="K64" s="8">
        <f>SUMIFS('NCFS 725 CSV Raw Data'!$V:$V, 'NCFS 725 CSV Raw Data'!$W:$W,"E", 'NCFS 725 CSV Raw Data'!$J:$J,$C64)</f>
        <v>0</v>
      </c>
      <c r="L64" s="9">
        <f t="shared" si="0"/>
        <v>0</v>
      </c>
      <c r="M64" s="8"/>
      <c r="N64" s="13"/>
      <c r="O64" s="8"/>
      <c r="P64" s="13"/>
      <c r="Q64" s="12">
        <f t="shared" si="1"/>
        <v>0</v>
      </c>
      <c r="R64" s="50"/>
      <c r="S64" s="13"/>
      <c r="T64" s="50"/>
      <c r="U64" s="13"/>
    </row>
    <row r="65" spans="1:21">
      <c r="A65" t="str">
        <f>IFERROR(INDEX('NCFS 725 CSV Raw Data'!$G:$G, MATCH(C65, 'NCFS 725 CSV Raw Data'!$J:$J, 0)), "")</f>
        <v/>
      </c>
      <c r="B65" s="22"/>
      <c r="C65" s="22"/>
      <c r="D65" s="26"/>
      <c r="E65" s="21">
        <f>SUMIFS('NCFS 725 CSV Raw Data'!$P:$P, 'NCFS 725 CSV Raw Data'!$W:$W,"E", 'NCFS 725 CSV Raw Data'!$J:$J,$C65)</f>
        <v>0</v>
      </c>
      <c r="F65" s="7">
        <f>SUMIFS('NCFS 725 CSV Raw Data'!$Q:$Q, 'NCFS 725 CSV Raw Data'!$W:$W,"E", 'NCFS 725 CSV Raw Data'!$J:$J,$C65)</f>
        <v>0</v>
      </c>
      <c r="G65" s="7">
        <f>SUMIFS('NCFS 725 CSV Raw Data'!$R:$R, 'NCFS 725 CSV Raw Data'!$W:$W,"E", 'NCFS 725 CSV Raw Data'!$J:$J,$C65)</f>
        <v>0</v>
      </c>
      <c r="H65" s="7">
        <f>SUMIFS('NCFS 725 CSV Raw Data'!$S:$S, 'NCFS 725 CSV Raw Data'!$W:$W,"E", 'NCFS 725 CSV Raw Data'!$J:$J,$C65)</f>
        <v>0</v>
      </c>
      <c r="I65" s="7">
        <f>SUMIFS('NCFS 725 CSV Raw Data'!$T:$T, 'NCFS 725 CSV Raw Data'!$W:$W,"E", 'NCFS 725 CSV Raw Data'!$J:$J,$C65)</f>
        <v>0</v>
      </c>
      <c r="J65" s="8">
        <f>SUMIFS('NCFS 725 CSV Raw Data'!$U:$U, 'NCFS 725 CSV Raw Data'!$W:$W,"E", 'NCFS 725 CSV Raw Data'!$J:$J,$C65)</f>
        <v>0</v>
      </c>
      <c r="K65" s="8">
        <f>SUMIFS('NCFS 725 CSV Raw Data'!$V:$V, 'NCFS 725 CSV Raw Data'!$W:$W,"E", 'NCFS 725 CSV Raw Data'!$J:$J,$C65)</f>
        <v>0</v>
      </c>
      <c r="L65" s="9">
        <f t="shared" si="0"/>
        <v>0</v>
      </c>
      <c r="M65" s="8"/>
      <c r="N65" s="13"/>
      <c r="O65" s="8"/>
      <c r="P65" s="13"/>
      <c r="Q65" s="12">
        <f t="shared" si="1"/>
        <v>0</v>
      </c>
      <c r="R65" s="50"/>
      <c r="S65" s="13"/>
      <c r="T65" s="50"/>
      <c r="U65" s="13"/>
    </row>
    <row r="66" spans="1:21">
      <c r="A66" t="str">
        <f>IFERROR(INDEX('NCFS 725 CSV Raw Data'!$G:$G, MATCH(C66, 'NCFS 725 CSV Raw Data'!$J:$J, 0)), "")</f>
        <v/>
      </c>
      <c r="B66" s="22"/>
      <c r="C66" s="22"/>
      <c r="D66" s="26"/>
      <c r="E66" s="21">
        <f>SUMIFS('NCFS 725 CSV Raw Data'!$P:$P, 'NCFS 725 CSV Raw Data'!$W:$W,"E", 'NCFS 725 CSV Raw Data'!$J:$J,$C66)</f>
        <v>0</v>
      </c>
      <c r="F66" s="7">
        <f>SUMIFS('NCFS 725 CSV Raw Data'!$Q:$Q, 'NCFS 725 CSV Raw Data'!$W:$W,"E", 'NCFS 725 CSV Raw Data'!$J:$J,$C66)</f>
        <v>0</v>
      </c>
      <c r="G66" s="7">
        <f>SUMIFS('NCFS 725 CSV Raw Data'!$R:$R, 'NCFS 725 CSV Raw Data'!$W:$W,"E", 'NCFS 725 CSV Raw Data'!$J:$J,$C66)</f>
        <v>0</v>
      </c>
      <c r="H66" s="7">
        <f>SUMIFS('NCFS 725 CSV Raw Data'!$S:$S, 'NCFS 725 CSV Raw Data'!$W:$W,"E", 'NCFS 725 CSV Raw Data'!$J:$J,$C66)</f>
        <v>0</v>
      </c>
      <c r="I66" s="7">
        <f>SUMIFS('NCFS 725 CSV Raw Data'!$T:$T, 'NCFS 725 CSV Raw Data'!$W:$W,"E", 'NCFS 725 CSV Raw Data'!$J:$J,$C66)</f>
        <v>0</v>
      </c>
      <c r="J66" s="8">
        <f>SUMIFS('NCFS 725 CSV Raw Data'!$U:$U, 'NCFS 725 CSV Raw Data'!$W:$W,"E", 'NCFS 725 CSV Raw Data'!$J:$J,$C66)</f>
        <v>0</v>
      </c>
      <c r="K66" s="8">
        <f>SUMIFS('NCFS 725 CSV Raw Data'!$V:$V, 'NCFS 725 CSV Raw Data'!$W:$W,"E", 'NCFS 725 CSV Raw Data'!$J:$J,$C66)</f>
        <v>0</v>
      </c>
      <c r="L66" s="9">
        <f t="shared" si="0"/>
        <v>0</v>
      </c>
      <c r="M66" s="8"/>
      <c r="N66" s="13"/>
      <c r="O66" s="8"/>
      <c r="P66" s="13"/>
      <c r="Q66" s="12">
        <f t="shared" si="1"/>
        <v>0</v>
      </c>
      <c r="R66" s="50"/>
      <c r="S66" s="13"/>
      <c r="T66" s="50"/>
      <c r="U66" s="13"/>
    </row>
    <row r="67" spans="1:21">
      <c r="A67" t="str">
        <f>IFERROR(INDEX('NCFS 725 CSV Raw Data'!$G:$G, MATCH(C67, 'NCFS 725 CSV Raw Data'!$J:$J, 0)), "")</f>
        <v/>
      </c>
      <c r="B67" s="22"/>
      <c r="C67" s="22"/>
      <c r="D67" s="26"/>
      <c r="E67" s="21">
        <f>SUMIFS('NCFS 725 CSV Raw Data'!$P:$P, 'NCFS 725 CSV Raw Data'!$W:$W,"E", 'NCFS 725 CSV Raw Data'!$J:$J,$C67)</f>
        <v>0</v>
      </c>
      <c r="F67" s="7">
        <f>SUMIFS('NCFS 725 CSV Raw Data'!$Q:$Q, 'NCFS 725 CSV Raw Data'!$W:$W,"E", 'NCFS 725 CSV Raw Data'!$J:$J,$C67)</f>
        <v>0</v>
      </c>
      <c r="G67" s="7">
        <f>SUMIFS('NCFS 725 CSV Raw Data'!$R:$R, 'NCFS 725 CSV Raw Data'!$W:$W,"E", 'NCFS 725 CSV Raw Data'!$J:$J,$C67)</f>
        <v>0</v>
      </c>
      <c r="H67" s="7">
        <f>SUMIFS('NCFS 725 CSV Raw Data'!$S:$S, 'NCFS 725 CSV Raw Data'!$W:$W,"E", 'NCFS 725 CSV Raw Data'!$J:$J,$C67)</f>
        <v>0</v>
      </c>
      <c r="I67" s="7">
        <f>SUMIFS('NCFS 725 CSV Raw Data'!$T:$T, 'NCFS 725 CSV Raw Data'!$W:$W,"E", 'NCFS 725 CSV Raw Data'!$J:$J,$C67)</f>
        <v>0</v>
      </c>
      <c r="J67" s="8">
        <f>SUMIFS('NCFS 725 CSV Raw Data'!$U:$U, 'NCFS 725 CSV Raw Data'!$W:$W,"E", 'NCFS 725 CSV Raw Data'!$J:$J,$C67)</f>
        <v>0</v>
      </c>
      <c r="K67" s="8">
        <f>SUMIFS('NCFS 725 CSV Raw Data'!$V:$V, 'NCFS 725 CSV Raw Data'!$W:$W,"E", 'NCFS 725 CSV Raw Data'!$J:$J,$C67)</f>
        <v>0</v>
      </c>
      <c r="L67" s="9">
        <f t="shared" si="0"/>
        <v>0</v>
      </c>
      <c r="M67" s="8"/>
      <c r="N67" s="13"/>
      <c r="O67" s="8"/>
      <c r="P67" s="13"/>
      <c r="Q67" s="12">
        <f t="shared" si="1"/>
        <v>0</v>
      </c>
      <c r="R67" s="50"/>
      <c r="S67" s="13"/>
      <c r="T67" s="50"/>
      <c r="U67" s="13"/>
    </row>
    <row r="68" spans="1:21">
      <c r="A68" t="str">
        <f>IFERROR(INDEX('NCFS 725 CSV Raw Data'!$G:$G, MATCH(C68, 'NCFS 725 CSV Raw Data'!$J:$J, 0)), "")</f>
        <v/>
      </c>
      <c r="B68" s="22"/>
      <c r="C68" s="22"/>
      <c r="D68" s="26"/>
      <c r="E68" s="21">
        <f>SUMIFS('NCFS 725 CSV Raw Data'!$P:$P, 'NCFS 725 CSV Raw Data'!$W:$W,"E", 'NCFS 725 CSV Raw Data'!$J:$J,$C68)</f>
        <v>0</v>
      </c>
      <c r="F68" s="7">
        <f>SUMIFS('NCFS 725 CSV Raw Data'!$Q:$Q, 'NCFS 725 CSV Raw Data'!$W:$W,"E", 'NCFS 725 CSV Raw Data'!$J:$J,$C68)</f>
        <v>0</v>
      </c>
      <c r="G68" s="7">
        <f>SUMIFS('NCFS 725 CSV Raw Data'!$R:$R, 'NCFS 725 CSV Raw Data'!$W:$W,"E", 'NCFS 725 CSV Raw Data'!$J:$J,$C68)</f>
        <v>0</v>
      </c>
      <c r="H68" s="7">
        <f>SUMIFS('NCFS 725 CSV Raw Data'!$S:$S, 'NCFS 725 CSV Raw Data'!$W:$W,"E", 'NCFS 725 CSV Raw Data'!$J:$J,$C68)</f>
        <v>0</v>
      </c>
      <c r="I68" s="7">
        <f>SUMIFS('NCFS 725 CSV Raw Data'!$T:$T, 'NCFS 725 CSV Raw Data'!$W:$W,"E", 'NCFS 725 CSV Raw Data'!$J:$J,$C68)</f>
        <v>0</v>
      </c>
      <c r="J68" s="8">
        <f>SUMIFS('NCFS 725 CSV Raw Data'!$U:$U, 'NCFS 725 CSV Raw Data'!$W:$W,"E", 'NCFS 725 CSV Raw Data'!$J:$J,$C68)</f>
        <v>0</v>
      </c>
      <c r="K68" s="8">
        <f>SUMIFS('NCFS 725 CSV Raw Data'!$V:$V, 'NCFS 725 CSV Raw Data'!$W:$W,"E", 'NCFS 725 CSV Raw Data'!$J:$J,$C68)</f>
        <v>0</v>
      </c>
      <c r="L68" s="9">
        <f t="shared" si="0"/>
        <v>0</v>
      </c>
      <c r="M68" s="8"/>
      <c r="N68" s="13"/>
      <c r="O68" s="8"/>
      <c r="P68" s="13"/>
      <c r="Q68" s="12">
        <f t="shared" si="1"/>
        <v>0</v>
      </c>
      <c r="R68" s="50"/>
      <c r="S68" s="13"/>
      <c r="T68" s="50"/>
      <c r="U68" s="13"/>
    </row>
    <row r="69" spans="1:21">
      <c r="A69" t="str">
        <f>IFERROR(INDEX('NCFS 725 CSV Raw Data'!$G:$G, MATCH(C69, 'NCFS 725 CSV Raw Data'!$J:$J, 0)), "")</f>
        <v/>
      </c>
      <c r="B69" s="22"/>
      <c r="C69" s="22"/>
      <c r="D69" s="26"/>
      <c r="E69" s="21">
        <f>SUMIFS('NCFS 725 CSV Raw Data'!$P:$P, 'NCFS 725 CSV Raw Data'!$W:$W,"E", 'NCFS 725 CSV Raw Data'!$J:$J,$C69)</f>
        <v>0</v>
      </c>
      <c r="F69" s="7">
        <f>SUMIFS('NCFS 725 CSV Raw Data'!$Q:$Q, 'NCFS 725 CSV Raw Data'!$W:$W,"E", 'NCFS 725 CSV Raw Data'!$J:$J,$C69)</f>
        <v>0</v>
      </c>
      <c r="G69" s="7">
        <f>SUMIFS('NCFS 725 CSV Raw Data'!$R:$R, 'NCFS 725 CSV Raw Data'!$W:$W,"E", 'NCFS 725 CSV Raw Data'!$J:$J,$C69)</f>
        <v>0</v>
      </c>
      <c r="H69" s="7">
        <f>SUMIFS('NCFS 725 CSV Raw Data'!$S:$S, 'NCFS 725 CSV Raw Data'!$W:$W,"E", 'NCFS 725 CSV Raw Data'!$J:$J,$C69)</f>
        <v>0</v>
      </c>
      <c r="I69" s="7">
        <f>SUMIFS('NCFS 725 CSV Raw Data'!$T:$T, 'NCFS 725 CSV Raw Data'!$W:$W,"E", 'NCFS 725 CSV Raw Data'!$J:$J,$C69)</f>
        <v>0</v>
      </c>
      <c r="J69" s="8">
        <f>SUMIFS('NCFS 725 CSV Raw Data'!$U:$U, 'NCFS 725 CSV Raw Data'!$W:$W,"E", 'NCFS 725 CSV Raw Data'!$J:$J,$C69)</f>
        <v>0</v>
      </c>
      <c r="K69" s="8">
        <f>SUMIFS('NCFS 725 CSV Raw Data'!$V:$V, 'NCFS 725 CSV Raw Data'!$W:$W,"E", 'NCFS 725 CSV Raw Data'!$J:$J,$C69)</f>
        <v>0</v>
      </c>
      <c r="L69" s="9">
        <f t="shared" si="0"/>
        <v>0</v>
      </c>
      <c r="M69" s="8"/>
      <c r="N69" s="13"/>
      <c r="O69" s="8"/>
      <c r="P69" s="13"/>
      <c r="Q69" s="12">
        <f t="shared" si="1"/>
        <v>0</v>
      </c>
      <c r="R69" s="50"/>
      <c r="S69" s="13"/>
      <c r="T69" s="50"/>
      <c r="U69" s="13"/>
    </row>
    <row r="70" spans="1:21">
      <c r="A70" t="str">
        <f>IFERROR(INDEX('NCFS 725 CSV Raw Data'!$G:$G, MATCH(C70, 'NCFS 725 CSV Raw Data'!$J:$J, 0)), "")</f>
        <v/>
      </c>
      <c r="B70" s="22"/>
      <c r="C70" s="22"/>
      <c r="D70" s="26"/>
      <c r="E70" s="21">
        <f>SUMIFS('NCFS 725 CSV Raw Data'!$P:$P, 'NCFS 725 CSV Raw Data'!$W:$W,"E", 'NCFS 725 CSV Raw Data'!$J:$J,$C70)</f>
        <v>0</v>
      </c>
      <c r="F70" s="7">
        <f>SUMIFS('NCFS 725 CSV Raw Data'!$Q:$Q, 'NCFS 725 CSV Raw Data'!$W:$W,"E", 'NCFS 725 CSV Raw Data'!$J:$J,$C70)</f>
        <v>0</v>
      </c>
      <c r="G70" s="7">
        <f>SUMIFS('NCFS 725 CSV Raw Data'!$R:$R, 'NCFS 725 CSV Raw Data'!$W:$W,"E", 'NCFS 725 CSV Raw Data'!$J:$J,$C70)</f>
        <v>0</v>
      </c>
      <c r="H70" s="7">
        <f>SUMIFS('NCFS 725 CSV Raw Data'!$S:$S, 'NCFS 725 CSV Raw Data'!$W:$W,"E", 'NCFS 725 CSV Raw Data'!$J:$J,$C70)</f>
        <v>0</v>
      </c>
      <c r="I70" s="7">
        <f>SUMIFS('NCFS 725 CSV Raw Data'!$T:$T, 'NCFS 725 CSV Raw Data'!$W:$W,"E", 'NCFS 725 CSV Raw Data'!$J:$J,$C70)</f>
        <v>0</v>
      </c>
      <c r="J70" s="8">
        <f>SUMIFS('NCFS 725 CSV Raw Data'!$U:$U, 'NCFS 725 CSV Raw Data'!$W:$W,"E", 'NCFS 725 CSV Raw Data'!$J:$J,$C70)</f>
        <v>0</v>
      </c>
      <c r="K70" s="8">
        <f>SUMIFS('NCFS 725 CSV Raw Data'!$V:$V, 'NCFS 725 CSV Raw Data'!$W:$W,"E", 'NCFS 725 CSV Raw Data'!$J:$J,$C70)</f>
        <v>0</v>
      </c>
      <c r="L70" s="9">
        <f t="shared" si="0"/>
        <v>0</v>
      </c>
      <c r="M70" s="8"/>
      <c r="N70" s="13"/>
      <c r="O70" s="8"/>
      <c r="P70" s="13"/>
      <c r="Q70" s="12">
        <f t="shared" si="1"/>
        <v>0</v>
      </c>
      <c r="R70" s="50"/>
      <c r="S70" s="13"/>
      <c r="T70" s="50"/>
      <c r="U70" s="13"/>
    </row>
    <row r="71" spans="1:21">
      <c r="A71" t="str">
        <f>IFERROR(INDEX('NCFS 725 CSV Raw Data'!$G:$G, MATCH(C71, 'NCFS 725 CSV Raw Data'!$J:$J, 0)), "")</f>
        <v/>
      </c>
      <c r="B71" s="22"/>
      <c r="C71" s="22"/>
      <c r="D71" s="26"/>
      <c r="E71" s="21">
        <f>SUMIFS('NCFS 725 CSV Raw Data'!$P:$P, 'NCFS 725 CSV Raw Data'!$W:$W,"E", 'NCFS 725 CSV Raw Data'!$J:$J,$C71)</f>
        <v>0</v>
      </c>
      <c r="F71" s="7">
        <f>SUMIFS('NCFS 725 CSV Raw Data'!$Q:$Q, 'NCFS 725 CSV Raw Data'!$W:$W,"E", 'NCFS 725 CSV Raw Data'!$J:$J,$C71)</f>
        <v>0</v>
      </c>
      <c r="G71" s="7">
        <f>SUMIFS('NCFS 725 CSV Raw Data'!$R:$R, 'NCFS 725 CSV Raw Data'!$W:$W,"E", 'NCFS 725 CSV Raw Data'!$J:$J,$C71)</f>
        <v>0</v>
      </c>
      <c r="H71" s="7">
        <f>SUMIFS('NCFS 725 CSV Raw Data'!$S:$S, 'NCFS 725 CSV Raw Data'!$W:$W,"E", 'NCFS 725 CSV Raw Data'!$J:$J,$C71)</f>
        <v>0</v>
      </c>
      <c r="I71" s="7">
        <f>SUMIFS('NCFS 725 CSV Raw Data'!$T:$T, 'NCFS 725 CSV Raw Data'!$W:$W,"E", 'NCFS 725 CSV Raw Data'!$J:$J,$C71)</f>
        <v>0</v>
      </c>
      <c r="J71" s="8">
        <f>SUMIFS('NCFS 725 CSV Raw Data'!$U:$U, 'NCFS 725 CSV Raw Data'!$W:$W,"E", 'NCFS 725 CSV Raw Data'!$J:$J,$C71)</f>
        <v>0</v>
      </c>
      <c r="K71" s="8">
        <f>SUMIFS('NCFS 725 CSV Raw Data'!$V:$V, 'NCFS 725 CSV Raw Data'!$W:$W,"E", 'NCFS 725 CSV Raw Data'!$J:$J,$C71)</f>
        <v>0</v>
      </c>
      <c r="L71" s="9">
        <f t="shared" si="0"/>
        <v>0</v>
      </c>
      <c r="M71" s="8"/>
      <c r="N71" s="13"/>
      <c r="O71" s="8"/>
      <c r="P71" s="13"/>
      <c r="Q71" s="12">
        <f t="shared" si="1"/>
        <v>0</v>
      </c>
      <c r="R71" s="50"/>
      <c r="S71" s="13"/>
      <c r="T71" s="50"/>
      <c r="U71" s="13"/>
    </row>
    <row r="72" spans="1:21">
      <c r="A72" t="str">
        <f>IFERROR(INDEX('NCFS 725 CSV Raw Data'!$G:$G, MATCH(C72, 'NCFS 725 CSV Raw Data'!$J:$J, 0)), "")</f>
        <v/>
      </c>
      <c r="B72" s="22"/>
      <c r="C72" s="22"/>
      <c r="D72" s="26"/>
      <c r="E72" s="21">
        <f>SUMIFS('NCFS 725 CSV Raw Data'!$P:$P, 'NCFS 725 CSV Raw Data'!$W:$W,"E", 'NCFS 725 CSV Raw Data'!$J:$J,$C72)</f>
        <v>0</v>
      </c>
      <c r="F72" s="7">
        <f>SUMIFS('NCFS 725 CSV Raw Data'!$Q:$Q, 'NCFS 725 CSV Raw Data'!$W:$W,"E", 'NCFS 725 CSV Raw Data'!$J:$J,$C72)</f>
        <v>0</v>
      </c>
      <c r="G72" s="7">
        <f>SUMIFS('NCFS 725 CSV Raw Data'!$R:$R, 'NCFS 725 CSV Raw Data'!$W:$W,"E", 'NCFS 725 CSV Raw Data'!$J:$J,$C72)</f>
        <v>0</v>
      </c>
      <c r="H72" s="7">
        <f>SUMIFS('NCFS 725 CSV Raw Data'!$S:$S, 'NCFS 725 CSV Raw Data'!$W:$W,"E", 'NCFS 725 CSV Raw Data'!$J:$J,$C72)</f>
        <v>0</v>
      </c>
      <c r="I72" s="7">
        <f>SUMIFS('NCFS 725 CSV Raw Data'!$T:$T, 'NCFS 725 CSV Raw Data'!$W:$W,"E", 'NCFS 725 CSV Raw Data'!$J:$J,$C72)</f>
        <v>0</v>
      </c>
      <c r="J72" s="8">
        <f>SUMIFS('NCFS 725 CSV Raw Data'!$U:$U, 'NCFS 725 CSV Raw Data'!$W:$W,"E", 'NCFS 725 CSV Raw Data'!$J:$J,$C72)</f>
        <v>0</v>
      </c>
      <c r="K72" s="8">
        <f>SUMIFS('NCFS 725 CSV Raw Data'!$V:$V, 'NCFS 725 CSV Raw Data'!$W:$W,"E", 'NCFS 725 CSV Raw Data'!$J:$J,$C72)</f>
        <v>0</v>
      </c>
      <c r="L72" s="9">
        <f t="shared" si="0"/>
        <v>0</v>
      </c>
      <c r="M72" s="8"/>
      <c r="N72" s="13"/>
      <c r="O72" s="8"/>
      <c r="P72" s="13"/>
      <c r="Q72" s="12">
        <f t="shared" si="1"/>
        <v>0</v>
      </c>
      <c r="R72" s="50"/>
      <c r="S72" s="13"/>
      <c r="T72" s="50"/>
      <c r="U72" s="13"/>
    </row>
    <row r="73" spans="1:21">
      <c r="A73" t="str">
        <f>IFERROR(INDEX('NCFS 725 CSV Raw Data'!$G:$G, MATCH(C73, 'NCFS 725 CSV Raw Data'!$J:$J, 0)), "")</f>
        <v/>
      </c>
      <c r="B73" s="22"/>
      <c r="C73" s="22"/>
      <c r="D73" s="26"/>
      <c r="E73" s="21">
        <f>SUMIFS('NCFS 725 CSV Raw Data'!$P:$P, 'NCFS 725 CSV Raw Data'!$W:$W,"E", 'NCFS 725 CSV Raw Data'!$J:$J,$C73)</f>
        <v>0</v>
      </c>
      <c r="F73" s="7">
        <f>SUMIFS('NCFS 725 CSV Raw Data'!$Q:$Q, 'NCFS 725 CSV Raw Data'!$W:$W,"E", 'NCFS 725 CSV Raw Data'!$J:$J,$C73)</f>
        <v>0</v>
      </c>
      <c r="G73" s="7">
        <f>SUMIFS('NCFS 725 CSV Raw Data'!$R:$R, 'NCFS 725 CSV Raw Data'!$W:$W,"E", 'NCFS 725 CSV Raw Data'!$J:$J,$C73)</f>
        <v>0</v>
      </c>
      <c r="H73" s="7">
        <f>SUMIFS('NCFS 725 CSV Raw Data'!$S:$S, 'NCFS 725 CSV Raw Data'!$W:$W,"E", 'NCFS 725 CSV Raw Data'!$J:$J,$C73)</f>
        <v>0</v>
      </c>
      <c r="I73" s="7">
        <f>SUMIFS('NCFS 725 CSV Raw Data'!$T:$T, 'NCFS 725 CSV Raw Data'!$W:$W,"E", 'NCFS 725 CSV Raw Data'!$J:$J,$C73)</f>
        <v>0</v>
      </c>
      <c r="J73" s="8">
        <f>SUMIFS('NCFS 725 CSV Raw Data'!$U:$U, 'NCFS 725 CSV Raw Data'!$W:$W,"E", 'NCFS 725 CSV Raw Data'!$J:$J,$C73)</f>
        <v>0</v>
      </c>
      <c r="K73" s="8">
        <f>SUMIFS('NCFS 725 CSV Raw Data'!$V:$V, 'NCFS 725 CSV Raw Data'!$W:$W,"E", 'NCFS 725 CSV Raw Data'!$J:$J,$C73)</f>
        <v>0</v>
      </c>
      <c r="L73" s="9">
        <f t="shared" si="0"/>
        <v>0</v>
      </c>
      <c r="M73" s="8"/>
      <c r="N73" s="13"/>
      <c r="O73" s="8"/>
      <c r="P73" s="13"/>
      <c r="Q73" s="12">
        <f t="shared" si="1"/>
        <v>0</v>
      </c>
      <c r="R73" s="50"/>
      <c r="S73" s="13"/>
      <c r="T73" s="50"/>
      <c r="U73" s="13"/>
    </row>
    <row r="74" spans="1:21">
      <c r="A74" t="str">
        <f>IFERROR(INDEX('NCFS 725 CSV Raw Data'!$G:$G, MATCH(C74, 'NCFS 725 CSV Raw Data'!$J:$J, 0)), "")</f>
        <v/>
      </c>
      <c r="B74" s="22"/>
      <c r="C74" s="22"/>
      <c r="D74" s="26"/>
      <c r="E74" s="21">
        <f>SUMIFS('NCFS 725 CSV Raw Data'!$P:$P, 'NCFS 725 CSV Raw Data'!$W:$W,"E", 'NCFS 725 CSV Raw Data'!$J:$J,$C74)</f>
        <v>0</v>
      </c>
      <c r="F74" s="7">
        <f>SUMIFS('NCFS 725 CSV Raw Data'!$Q:$Q, 'NCFS 725 CSV Raw Data'!$W:$W,"E", 'NCFS 725 CSV Raw Data'!$J:$J,$C74)</f>
        <v>0</v>
      </c>
      <c r="G74" s="7">
        <f>SUMIFS('NCFS 725 CSV Raw Data'!$R:$R, 'NCFS 725 CSV Raw Data'!$W:$W,"E", 'NCFS 725 CSV Raw Data'!$J:$J,$C74)</f>
        <v>0</v>
      </c>
      <c r="H74" s="7">
        <f>SUMIFS('NCFS 725 CSV Raw Data'!$S:$S, 'NCFS 725 CSV Raw Data'!$W:$W,"E", 'NCFS 725 CSV Raw Data'!$J:$J,$C74)</f>
        <v>0</v>
      </c>
      <c r="I74" s="7">
        <f>SUMIFS('NCFS 725 CSV Raw Data'!$T:$T, 'NCFS 725 CSV Raw Data'!$W:$W,"E", 'NCFS 725 CSV Raw Data'!$J:$J,$C74)</f>
        <v>0</v>
      </c>
      <c r="J74" s="8">
        <f>SUMIFS('NCFS 725 CSV Raw Data'!$U:$U, 'NCFS 725 CSV Raw Data'!$W:$W,"E", 'NCFS 725 CSV Raw Data'!$J:$J,$C74)</f>
        <v>0</v>
      </c>
      <c r="K74" s="8">
        <f>SUMIFS('NCFS 725 CSV Raw Data'!$V:$V, 'NCFS 725 CSV Raw Data'!$W:$W,"E", 'NCFS 725 CSV Raw Data'!$J:$J,$C74)</f>
        <v>0</v>
      </c>
      <c r="L74" s="9">
        <f t="shared" si="0"/>
        <v>0</v>
      </c>
      <c r="M74" s="8"/>
      <c r="N74" s="13"/>
      <c r="O74" s="8"/>
      <c r="P74" s="13"/>
      <c r="Q74" s="12">
        <f t="shared" si="1"/>
        <v>0</v>
      </c>
      <c r="R74" s="50"/>
      <c r="S74" s="13"/>
      <c r="T74" s="50"/>
      <c r="U74" s="13"/>
    </row>
    <row r="75" spans="1:21">
      <c r="A75" t="str">
        <f>IFERROR(INDEX('NCFS 725 CSV Raw Data'!$G:$G, MATCH(C75, 'NCFS 725 CSV Raw Data'!$J:$J, 0)), "")</f>
        <v/>
      </c>
      <c r="B75" s="22"/>
      <c r="C75" s="27"/>
      <c r="D75" s="26"/>
      <c r="E75" s="21">
        <f>SUMIFS('NCFS 725 CSV Raw Data'!$P:$P, 'NCFS 725 CSV Raw Data'!$W:$W,"E", 'NCFS 725 CSV Raw Data'!$J:$J,$C75)</f>
        <v>0</v>
      </c>
      <c r="F75" s="7">
        <f>SUMIFS('NCFS 725 CSV Raw Data'!$Q:$Q, 'NCFS 725 CSV Raw Data'!$W:$W,"E", 'NCFS 725 CSV Raw Data'!$J:$J,$C75)</f>
        <v>0</v>
      </c>
      <c r="G75" s="7">
        <f>SUMIFS('NCFS 725 CSV Raw Data'!$R:$R, 'NCFS 725 CSV Raw Data'!$W:$W,"E", 'NCFS 725 CSV Raw Data'!$J:$J,$C75)</f>
        <v>0</v>
      </c>
      <c r="H75" s="7">
        <f>SUMIFS('NCFS 725 CSV Raw Data'!$S:$S, 'NCFS 725 CSV Raw Data'!$W:$W,"E", 'NCFS 725 CSV Raw Data'!$J:$J,$C75)</f>
        <v>0</v>
      </c>
      <c r="I75" s="7">
        <f>SUMIFS('NCFS 725 CSV Raw Data'!$T:$T, 'NCFS 725 CSV Raw Data'!$W:$W,"E", 'NCFS 725 CSV Raw Data'!$J:$J,$C75)</f>
        <v>0</v>
      </c>
      <c r="J75" s="8">
        <f>SUMIFS('NCFS 725 CSV Raw Data'!$U:$U, 'NCFS 725 CSV Raw Data'!$W:$W,"E", 'NCFS 725 CSV Raw Data'!$J:$J,$C75)</f>
        <v>0</v>
      </c>
      <c r="K75" s="8">
        <f>SUMIFS('NCFS 725 CSV Raw Data'!$V:$V, 'NCFS 725 CSV Raw Data'!$W:$W,"E", 'NCFS 725 CSV Raw Data'!$J:$J,$C75)</f>
        <v>0</v>
      </c>
      <c r="L75" s="9">
        <f t="shared" ref="L75:L138" si="2">E75-J75</f>
        <v>0</v>
      </c>
      <c r="M75" s="8"/>
      <c r="N75" s="13"/>
      <c r="O75" s="8"/>
      <c r="P75" s="13"/>
      <c r="Q75" s="12">
        <f t="shared" si="1"/>
        <v>0</v>
      </c>
      <c r="R75" s="50"/>
      <c r="S75" s="13"/>
      <c r="T75" s="50"/>
      <c r="U75" s="13"/>
    </row>
    <row r="76" spans="1:21">
      <c r="A76" t="str">
        <f>IFERROR(INDEX('NCFS 725 CSV Raw Data'!$G:$G, MATCH(C76, 'NCFS 725 CSV Raw Data'!$J:$J, 0)), "")</f>
        <v/>
      </c>
      <c r="B76" s="22"/>
      <c r="C76" s="22"/>
      <c r="D76" s="26"/>
      <c r="E76" s="21">
        <f>SUMIFS('NCFS 725 CSV Raw Data'!$P:$P, 'NCFS 725 CSV Raw Data'!$W:$W,"E", 'NCFS 725 CSV Raw Data'!$J:$J,$C76)</f>
        <v>0</v>
      </c>
      <c r="F76" s="7">
        <f>SUMIFS('NCFS 725 CSV Raw Data'!$Q:$Q, 'NCFS 725 CSV Raw Data'!$W:$W,"E", 'NCFS 725 CSV Raw Data'!$J:$J,$C76)</f>
        <v>0</v>
      </c>
      <c r="G76" s="7">
        <f>SUMIFS('NCFS 725 CSV Raw Data'!$R:$R, 'NCFS 725 CSV Raw Data'!$W:$W,"E", 'NCFS 725 CSV Raw Data'!$J:$J,$C76)</f>
        <v>0</v>
      </c>
      <c r="H76" s="7">
        <f>SUMIFS('NCFS 725 CSV Raw Data'!$S:$S, 'NCFS 725 CSV Raw Data'!$W:$W,"E", 'NCFS 725 CSV Raw Data'!$J:$J,$C76)</f>
        <v>0</v>
      </c>
      <c r="I76" s="7">
        <f>SUMIFS('NCFS 725 CSV Raw Data'!$T:$T, 'NCFS 725 CSV Raw Data'!$W:$W,"E", 'NCFS 725 CSV Raw Data'!$J:$J,$C76)</f>
        <v>0</v>
      </c>
      <c r="J76" s="8">
        <f>SUMIFS('NCFS 725 CSV Raw Data'!$U:$U, 'NCFS 725 CSV Raw Data'!$W:$W,"E", 'NCFS 725 CSV Raw Data'!$J:$J,$C76)</f>
        <v>0</v>
      </c>
      <c r="K76" s="8">
        <f>SUMIFS('NCFS 725 CSV Raw Data'!$V:$V, 'NCFS 725 CSV Raw Data'!$W:$W,"E", 'NCFS 725 CSV Raw Data'!$J:$J,$C76)</f>
        <v>0</v>
      </c>
      <c r="L76" s="9">
        <f t="shared" si="2"/>
        <v>0</v>
      </c>
      <c r="M76" s="8"/>
      <c r="N76" s="13"/>
      <c r="O76" s="8"/>
      <c r="P76" s="13"/>
      <c r="Q76" s="12">
        <f t="shared" ref="Q76:Q139" si="3">IF(OR(M76="Yes",O76="Yes"),L76,0)</f>
        <v>0</v>
      </c>
      <c r="R76" s="50"/>
      <c r="S76" s="13"/>
      <c r="T76" s="50"/>
      <c r="U76" s="13"/>
    </row>
    <row r="77" spans="1:21">
      <c r="A77" t="str">
        <f>IFERROR(INDEX('NCFS 725 CSV Raw Data'!$G:$G, MATCH(C77, 'NCFS 725 CSV Raw Data'!$J:$J, 0)), "")</f>
        <v/>
      </c>
      <c r="B77" s="22"/>
      <c r="C77" s="22"/>
      <c r="D77" s="26"/>
      <c r="E77" s="21">
        <f>SUMIFS('NCFS 725 CSV Raw Data'!$P:$P, 'NCFS 725 CSV Raw Data'!$W:$W,"E", 'NCFS 725 CSV Raw Data'!$J:$J,$C77)</f>
        <v>0</v>
      </c>
      <c r="F77" s="7">
        <f>SUMIFS('NCFS 725 CSV Raw Data'!$Q:$Q, 'NCFS 725 CSV Raw Data'!$W:$W,"E", 'NCFS 725 CSV Raw Data'!$J:$J,$C77)</f>
        <v>0</v>
      </c>
      <c r="G77" s="7">
        <f>SUMIFS('NCFS 725 CSV Raw Data'!$R:$R, 'NCFS 725 CSV Raw Data'!$W:$W,"E", 'NCFS 725 CSV Raw Data'!$J:$J,$C77)</f>
        <v>0</v>
      </c>
      <c r="H77" s="7">
        <f>SUMIFS('NCFS 725 CSV Raw Data'!$S:$S, 'NCFS 725 CSV Raw Data'!$W:$W,"E", 'NCFS 725 CSV Raw Data'!$J:$J,$C77)</f>
        <v>0</v>
      </c>
      <c r="I77" s="7">
        <f>SUMIFS('NCFS 725 CSV Raw Data'!$T:$T, 'NCFS 725 CSV Raw Data'!$W:$W,"E", 'NCFS 725 CSV Raw Data'!$J:$J,$C77)</f>
        <v>0</v>
      </c>
      <c r="J77" s="8">
        <f>SUMIFS('NCFS 725 CSV Raw Data'!$U:$U, 'NCFS 725 CSV Raw Data'!$W:$W,"E", 'NCFS 725 CSV Raw Data'!$J:$J,$C77)</f>
        <v>0</v>
      </c>
      <c r="K77" s="8">
        <f>SUMIFS('NCFS 725 CSV Raw Data'!$V:$V, 'NCFS 725 CSV Raw Data'!$W:$W,"E", 'NCFS 725 CSV Raw Data'!$J:$J,$C77)</f>
        <v>0</v>
      </c>
      <c r="L77" s="9">
        <f t="shared" si="2"/>
        <v>0</v>
      </c>
      <c r="M77" s="8"/>
      <c r="N77" s="13"/>
      <c r="O77" s="8"/>
      <c r="P77" s="13"/>
      <c r="Q77" s="12">
        <f t="shared" si="3"/>
        <v>0</v>
      </c>
      <c r="R77" s="50"/>
      <c r="S77" s="13"/>
      <c r="T77" s="50"/>
      <c r="U77" s="13"/>
    </row>
    <row r="78" spans="1:21">
      <c r="A78" t="str">
        <f>IFERROR(INDEX('NCFS 725 CSV Raw Data'!$G:$G, MATCH(C78, 'NCFS 725 CSV Raw Data'!$J:$J, 0)), "")</f>
        <v/>
      </c>
      <c r="B78" s="22"/>
      <c r="C78" s="22"/>
      <c r="D78" s="26"/>
      <c r="E78" s="21">
        <f>SUMIFS('NCFS 725 CSV Raw Data'!$P:$P, 'NCFS 725 CSV Raw Data'!$W:$W,"E", 'NCFS 725 CSV Raw Data'!$J:$J,$C78)</f>
        <v>0</v>
      </c>
      <c r="F78" s="7">
        <f>SUMIFS('NCFS 725 CSV Raw Data'!$Q:$Q, 'NCFS 725 CSV Raw Data'!$W:$W,"E", 'NCFS 725 CSV Raw Data'!$J:$J,$C78)</f>
        <v>0</v>
      </c>
      <c r="G78" s="7">
        <f>SUMIFS('NCFS 725 CSV Raw Data'!$R:$R, 'NCFS 725 CSV Raw Data'!$W:$W,"E", 'NCFS 725 CSV Raw Data'!$J:$J,$C78)</f>
        <v>0</v>
      </c>
      <c r="H78" s="7">
        <f>SUMIFS('NCFS 725 CSV Raw Data'!$S:$S, 'NCFS 725 CSV Raw Data'!$W:$W,"E", 'NCFS 725 CSV Raw Data'!$J:$J,$C78)</f>
        <v>0</v>
      </c>
      <c r="I78" s="7">
        <f>SUMIFS('NCFS 725 CSV Raw Data'!$T:$T, 'NCFS 725 CSV Raw Data'!$W:$W,"E", 'NCFS 725 CSV Raw Data'!$J:$J,$C78)</f>
        <v>0</v>
      </c>
      <c r="J78" s="8">
        <f>SUMIFS('NCFS 725 CSV Raw Data'!$U:$U, 'NCFS 725 CSV Raw Data'!$W:$W,"E", 'NCFS 725 CSV Raw Data'!$J:$J,$C78)</f>
        <v>0</v>
      </c>
      <c r="K78" s="8">
        <f>SUMIFS('NCFS 725 CSV Raw Data'!$V:$V, 'NCFS 725 CSV Raw Data'!$W:$W,"E", 'NCFS 725 CSV Raw Data'!$J:$J,$C78)</f>
        <v>0</v>
      </c>
      <c r="L78" s="9">
        <f t="shared" si="2"/>
        <v>0</v>
      </c>
      <c r="M78" s="8"/>
      <c r="N78" s="13"/>
      <c r="O78" s="8"/>
      <c r="P78" s="13"/>
      <c r="Q78" s="12">
        <f t="shared" si="3"/>
        <v>0</v>
      </c>
      <c r="R78" s="50"/>
      <c r="S78" s="13"/>
      <c r="T78" s="50"/>
      <c r="U78" s="13"/>
    </row>
    <row r="79" spans="1:21">
      <c r="A79" t="str">
        <f>IFERROR(INDEX('NCFS 725 CSV Raw Data'!$G:$G, MATCH(C79, 'NCFS 725 CSV Raw Data'!$J:$J, 0)), "")</f>
        <v/>
      </c>
      <c r="B79" s="22"/>
      <c r="C79" s="22"/>
      <c r="D79" s="26"/>
      <c r="E79" s="21">
        <f>SUMIFS('NCFS 725 CSV Raw Data'!$P:$P, 'NCFS 725 CSV Raw Data'!$W:$W,"E", 'NCFS 725 CSV Raw Data'!$J:$J,$C79)</f>
        <v>0</v>
      </c>
      <c r="F79" s="7">
        <f>SUMIFS('NCFS 725 CSV Raw Data'!$Q:$Q, 'NCFS 725 CSV Raw Data'!$W:$W,"E", 'NCFS 725 CSV Raw Data'!$J:$J,$C79)</f>
        <v>0</v>
      </c>
      <c r="G79" s="7">
        <f>SUMIFS('NCFS 725 CSV Raw Data'!$R:$R, 'NCFS 725 CSV Raw Data'!$W:$W,"E", 'NCFS 725 CSV Raw Data'!$J:$J,$C79)</f>
        <v>0</v>
      </c>
      <c r="H79" s="7">
        <f>SUMIFS('NCFS 725 CSV Raw Data'!$S:$S, 'NCFS 725 CSV Raw Data'!$W:$W,"E", 'NCFS 725 CSV Raw Data'!$J:$J,$C79)</f>
        <v>0</v>
      </c>
      <c r="I79" s="7">
        <f>SUMIFS('NCFS 725 CSV Raw Data'!$T:$T, 'NCFS 725 CSV Raw Data'!$W:$W,"E", 'NCFS 725 CSV Raw Data'!$J:$J,$C79)</f>
        <v>0</v>
      </c>
      <c r="J79" s="8">
        <f>SUMIFS('NCFS 725 CSV Raw Data'!$U:$U, 'NCFS 725 CSV Raw Data'!$W:$W,"E", 'NCFS 725 CSV Raw Data'!$J:$J,$C79)</f>
        <v>0</v>
      </c>
      <c r="K79" s="8">
        <f>SUMIFS('NCFS 725 CSV Raw Data'!$V:$V, 'NCFS 725 CSV Raw Data'!$W:$W,"E", 'NCFS 725 CSV Raw Data'!$J:$J,$C79)</f>
        <v>0</v>
      </c>
      <c r="L79" s="9">
        <f t="shared" si="2"/>
        <v>0</v>
      </c>
      <c r="M79" s="8"/>
      <c r="N79" s="13"/>
      <c r="O79" s="8"/>
      <c r="P79" s="13"/>
      <c r="Q79" s="12">
        <f t="shared" si="3"/>
        <v>0</v>
      </c>
      <c r="R79" s="50"/>
      <c r="S79" s="13"/>
      <c r="T79" s="50"/>
      <c r="U79" s="13"/>
    </row>
    <row r="80" spans="1:21">
      <c r="A80" t="str">
        <f>IFERROR(INDEX('NCFS 725 CSV Raw Data'!$G:$G, MATCH(C80, 'NCFS 725 CSV Raw Data'!$J:$J, 0)), "")</f>
        <v/>
      </c>
      <c r="B80" s="22"/>
      <c r="C80" s="22"/>
      <c r="D80" s="26"/>
      <c r="E80" s="21">
        <f>SUMIFS('NCFS 725 CSV Raw Data'!$P:$P, 'NCFS 725 CSV Raw Data'!$W:$W,"E", 'NCFS 725 CSV Raw Data'!$J:$J,$C80)</f>
        <v>0</v>
      </c>
      <c r="F80" s="7">
        <f>SUMIFS('NCFS 725 CSV Raw Data'!$Q:$Q, 'NCFS 725 CSV Raw Data'!$W:$W,"E", 'NCFS 725 CSV Raw Data'!$J:$J,$C80)</f>
        <v>0</v>
      </c>
      <c r="G80" s="7">
        <f>SUMIFS('NCFS 725 CSV Raw Data'!$R:$R, 'NCFS 725 CSV Raw Data'!$W:$W,"E", 'NCFS 725 CSV Raw Data'!$J:$J,$C80)</f>
        <v>0</v>
      </c>
      <c r="H80" s="7">
        <f>SUMIFS('NCFS 725 CSV Raw Data'!$S:$S, 'NCFS 725 CSV Raw Data'!$W:$W,"E", 'NCFS 725 CSV Raw Data'!$J:$J,$C80)</f>
        <v>0</v>
      </c>
      <c r="I80" s="7">
        <f>SUMIFS('NCFS 725 CSV Raw Data'!$T:$T, 'NCFS 725 CSV Raw Data'!$W:$W,"E", 'NCFS 725 CSV Raw Data'!$J:$J,$C80)</f>
        <v>0</v>
      </c>
      <c r="J80" s="8">
        <f>SUMIFS('NCFS 725 CSV Raw Data'!$U:$U, 'NCFS 725 CSV Raw Data'!$W:$W,"E", 'NCFS 725 CSV Raw Data'!$J:$J,$C80)</f>
        <v>0</v>
      </c>
      <c r="K80" s="8">
        <f>SUMIFS('NCFS 725 CSV Raw Data'!$V:$V, 'NCFS 725 CSV Raw Data'!$W:$W,"E", 'NCFS 725 CSV Raw Data'!$J:$J,$C80)</f>
        <v>0</v>
      </c>
      <c r="L80" s="9">
        <f t="shared" si="2"/>
        <v>0</v>
      </c>
      <c r="M80" s="8"/>
      <c r="N80" s="13"/>
      <c r="O80" s="8"/>
      <c r="P80" s="13"/>
      <c r="Q80" s="12">
        <f t="shared" si="3"/>
        <v>0</v>
      </c>
      <c r="R80" s="50"/>
      <c r="S80" s="13"/>
      <c r="T80" s="50"/>
      <c r="U80" s="13"/>
    </row>
    <row r="81" spans="1:21">
      <c r="A81" t="str">
        <f>IFERROR(INDEX('NCFS 725 CSV Raw Data'!$G:$G, MATCH(C81, 'NCFS 725 CSV Raw Data'!$J:$J, 0)), "")</f>
        <v/>
      </c>
      <c r="B81" s="22"/>
      <c r="C81" s="22"/>
      <c r="D81" s="26"/>
      <c r="E81" s="21">
        <f>SUMIFS('NCFS 725 CSV Raw Data'!$P:$P, 'NCFS 725 CSV Raw Data'!$W:$W,"E", 'NCFS 725 CSV Raw Data'!$J:$J,$C81)</f>
        <v>0</v>
      </c>
      <c r="F81" s="7">
        <f>SUMIFS('NCFS 725 CSV Raw Data'!$Q:$Q, 'NCFS 725 CSV Raw Data'!$W:$W,"E", 'NCFS 725 CSV Raw Data'!$J:$J,$C81)</f>
        <v>0</v>
      </c>
      <c r="G81" s="7">
        <f>SUMIFS('NCFS 725 CSV Raw Data'!$R:$R, 'NCFS 725 CSV Raw Data'!$W:$W,"E", 'NCFS 725 CSV Raw Data'!$J:$J,$C81)</f>
        <v>0</v>
      </c>
      <c r="H81" s="7">
        <f>SUMIFS('NCFS 725 CSV Raw Data'!$S:$S, 'NCFS 725 CSV Raw Data'!$W:$W,"E", 'NCFS 725 CSV Raw Data'!$J:$J,$C81)</f>
        <v>0</v>
      </c>
      <c r="I81" s="7">
        <f>SUMIFS('NCFS 725 CSV Raw Data'!$T:$T, 'NCFS 725 CSV Raw Data'!$W:$W,"E", 'NCFS 725 CSV Raw Data'!$J:$J,$C81)</f>
        <v>0</v>
      </c>
      <c r="J81" s="8">
        <f>SUMIFS('NCFS 725 CSV Raw Data'!$U:$U, 'NCFS 725 CSV Raw Data'!$W:$W,"E", 'NCFS 725 CSV Raw Data'!$J:$J,$C81)</f>
        <v>0</v>
      </c>
      <c r="K81" s="8">
        <f>SUMIFS('NCFS 725 CSV Raw Data'!$V:$V, 'NCFS 725 CSV Raw Data'!$W:$W,"E", 'NCFS 725 CSV Raw Data'!$J:$J,$C81)</f>
        <v>0</v>
      </c>
      <c r="L81" s="9">
        <f t="shared" si="2"/>
        <v>0</v>
      </c>
      <c r="M81" s="8"/>
      <c r="N81" s="13"/>
      <c r="O81" s="8"/>
      <c r="P81" s="13"/>
      <c r="Q81" s="12">
        <f t="shared" si="3"/>
        <v>0</v>
      </c>
      <c r="R81" s="50"/>
      <c r="S81" s="13"/>
      <c r="T81" s="50"/>
      <c r="U81" s="13"/>
    </row>
    <row r="82" spans="1:21">
      <c r="A82" t="str">
        <f>IFERROR(INDEX('NCFS 725 CSV Raw Data'!$G:$G, MATCH(C82, 'NCFS 725 CSV Raw Data'!$J:$J, 0)), "")</f>
        <v/>
      </c>
      <c r="B82" s="22"/>
      <c r="C82" s="22"/>
      <c r="D82" s="26"/>
      <c r="E82" s="21">
        <f>SUMIFS('NCFS 725 CSV Raw Data'!$P:$P, 'NCFS 725 CSV Raw Data'!$W:$W,"E", 'NCFS 725 CSV Raw Data'!$J:$J,$C82)</f>
        <v>0</v>
      </c>
      <c r="F82" s="7">
        <f>SUMIFS('NCFS 725 CSV Raw Data'!$Q:$Q, 'NCFS 725 CSV Raw Data'!$W:$W,"E", 'NCFS 725 CSV Raw Data'!$J:$J,$C82)</f>
        <v>0</v>
      </c>
      <c r="G82" s="7">
        <f>SUMIFS('NCFS 725 CSV Raw Data'!$R:$R, 'NCFS 725 CSV Raw Data'!$W:$W,"E", 'NCFS 725 CSV Raw Data'!$J:$J,$C82)</f>
        <v>0</v>
      </c>
      <c r="H82" s="7">
        <f>SUMIFS('NCFS 725 CSV Raw Data'!$S:$S, 'NCFS 725 CSV Raw Data'!$W:$W,"E", 'NCFS 725 CSV Raw Data'!$J:$J,$C82)</f>
        <v>0</v>
      </c>
      <c r="I82" s="7">
        <f>SUMIFS('NCFS 725 CSV Raw Data'!$T:$T, 'NCFS 725 CSV Raw Data'!$W:$W,"E", 'NCFS 725 CSV Raw Data'!$J:$J,$C82)</f>
        <v>0</v>
      </c>
      <c r="J82" s="8">
        <f>SUMIFS('NCFS 725 CSV Raw Data'!$U:$U, 'NCFS 725 CSV Raw Data'!$W:$W,"E", 'NCFS 725 CSV Raw Data'!$J:$J,$C82)</f>
        <v>0</v>
      </c>
      <c r="K82" s="8">
        <f>SUMIFS('NCFS 725 CSV Raw Data'!$V:$V, 'NCFS 725 CSV Raw Data'!$W:$W,"E", 'NCFS 725 CSV Raw Data'!$J:$J,$C82)</f>
        <v>0</v>
      </c>
      <c r="L82" s="9">
        <f t="shared" si="2"/>
        <v>0</v>
      </c>
      <c r="M82" s="8"/>
      <c r="N82" s="13"/>
      <c r="O82" s="8"/>
      <c r="P82" s="13"/>
      <c r="Q82" s="12">
        <f t="shared" si="3"/>
        <v>0</v>
      </c>
      <c r="R82" s="50"/>
      <c r="S82" s="13"/>
      <c r="T82" s="50"/>
      <c r="U82" s="13"/>
    </row>
    <row r="83" spans="1:21">
      <c r="A83" t="str">
        <f>IFERROR(INDEX('NCFS 725 CSV Raw Data'!$G:$G, MATCH(C83, 'NCFS 725 CSV Raw Data'!$J:$J, 0)), "")</f>
        <v/>
      </c>
      <c r="B83" s="22"/>
      <c r="C83" s="22"/>
      <c r="D83" s="26"/>
      <c r="E83" s="21">
        <f>SUMIFS('NCFS 725 CSV Raw Data'!$P:$P, 'NCFS 725 CSV Raw Data'!$W:$W,"E", 'NCFS 725 CSV Raw Data'!$J:$J,$C83)</f>
        <v>0</v>
      </c>
      <c r="F83" s="7">
        <f>SUMIFS('NCFS 725 CSV Raw Data'!$Q:$Q, 'NCFS 725 CSV Raw Data'!$W:$W,"E", 'NCFS 725 CSV Raw Data'!$J:$J,$C83)</f>
        <v>0</v>
      </c>
      <c r="G83" s="7">
        <f>SUMIFS('NCFS 725 CSV Raw Data'!$R:$R, 'NCFS 725 CSV Raw Data'!$W:$W,"E", 'NCFS 725 CSV Raw Data'!$J:$J,$C83)</f>
        <v>0</v>
      </c>
      <c r="H83" s="7">
        <f>SUMIFS('NCFS 725 CSV Raw Data'!$S:$S, 'NCFS 725 CSV Raw Data'!$W:$W,"E", 'NCFS 725 CSV Raw Data'!$J:$J,$C83)</f>
        <v>0</v>
      </c>
      <c r="I83" s="7">
        <f>SUMIFS('NCFS 725 CSV Raw Data'!$T:$T, 'NCFS 725 CSV Raw Data'!$W:$W,"E", 'NCFS 725 CSV Raw Data'!$J:$J,$C83)</f>
        <v>0</v>
      </c>
      <c r="J83" s="8">
        <f>SUMIFS('NCFS 725 CSV Raw Data'!$U:$U, 'NCFS 725 CSV Raw Data'!$W:$W,"E", 'NCFS 725 CSV Raw Data'!$J:$J,$C83)</f>
        <v>0</v>
      </c>
      <c r="K83" s="8">
        <f>SUMIFS('NCFS 725 CSV Raw Data'!$V:$V, 'NCFS 725 CSV Raw Data'!$W:$W,"E", 'NCFS 725 CSV Raw Data'!$J:$J,$C83)</f>
        <v>0</v>
      </c>
      <c r="L83" s="9">
        <f t="shared" si="2"/>
        <v>0</v>
      </c>
      <c r="M83" s="8"/>
      <c r="N83" s="13"/>
      <c r="O83" s="8"/>
      <c r="P83" s="13"/>
      <c r="Q83" s="12">
        <f t="shared" si="3"/>
        <v>0</v>
      </c>
      <c r="R83" s="50"/>
      <c r="S83" s="13"/>
      <c r="T83" s="50"/>
      <c r="U83" s="13"/>
    </row>
    <row r="84" spans="1:21">
      <c r="A84" t="str">
        <f>IFERROR(INDEX('NCFS 725 CSV Raw Data'!$G:$G, MATCH(C84, 'NCFS 725 CSV Raw Data'!$J:$J, 0)), "")</f>
        <v/>
      </c>
      <c r="B84" s="22"/>
      <c r="C84" s="22"/>
      <c r="D84" s="26"/>
      <c r="E84" s="21">
        <f>SUMIFS('NCFS 725 CSV Raw Data'!$P:$P, 'NCFS 725 CSV Raw Data'!$W:$W,"E", 'NCFS 725 CSV Raw Data'!$J:$J,$C84)</f>
        <v>0</v>
      </c>
      <c r="F84" s="7">
        <f>SUMIFS('NCFS 725 CSV Raw Data'!$Q:$Q, 'NCFS 725 CSV Raw Data'!$W:$W,"E", 'NCFS 725 CSV Raw Data'!$J:$J,$C84)</f>
        <v>0</v>
      </c>
      <c r="G84" s="7">
        <f>SUMIFS('NCFS 725 CSV Raw Data'!$R:$R, 'NCFS 725 CSV Raw Data'!$W:$W,"E", 'NCFS 725 CSV Raw Data'!$J:$J,$C84)</f>
        <v>0</v>
      </c>
      <c r="H84" s="7">
        <f>SUMIFS('NCFS 725 CSV Raw Data'!$S:$S, 'NCFS 725 CSV Raw Data'!$W:$W,"E", 'NCFS 725 CSV Raw Data'!$J:$J,$C84)</f>
        <v>0</v>
      </c>
      <c r="I84" s="7">
        <f>SUMIFS('NCFS 725 CSV Raw Data'!$T:$T, 'NCFS 725 CSV Raw Data'!$W:$W,"E", 'NCFS 725 CSV Raw Data'!$J:$J,$C84)</f>
        <v>0</v>
      </c>
      <c r="J84" s="8">
        <f>SUMIFS('NCFS 725 CSV Raw Data'!$U:$U, 'NCFS 725 CSV Raw Data'!$W:$W,"E", 'NCFS 725 CSV Raw Data'!$J:$J,$C84)</f>
        <v>0</v>
      </c>
      <c r="K84" s="8">
        <f>SUMIFS('NCFS 725 CSV Raw Data'!$V:$V, 'NCFS 725 CSV Raw Data'!$W:$W,"E", 'NCFS 725 CSV Raw Data'!$J:$J,$C84)</f>
        <v>0</v>
      </c>
      <c r="L84" s="9">
        <f t="shared" si="2"/>
        <v>0</v>
      </c>
      <c r="M84" s="8"/>
      <c r="N84" s="13"/>
      <c r="O84" s="8"/>
      <c r="P84" s="13"/>
      <c r="Q84" s="12">
        <f t="shared" si="3"/>
        <v>0</v>
      </c>
      <c r="R84" s="50"/>
      <c r="S84" s="13"/>
      <c r="T84" s="50"/>
      <c r="U84" s="13"/>
    </row>
    <row r="85" spans="1:21">
      <c r="A85" t="str">
        <f>IFERROR(INDEX('NCFS 725 CSV Raw Data'!$G:$G, MATCH(C85, 'NCFS 725 CSV Raw Data'!$J:$J, 0)), "")</f>
        <v/>
      </c>
      <c r="B85" s="22"/>
      <c r="C85" s="22"/>
      <c r="D85" s="26"/>
      <c r="E85" s="21">
        <f>SUMIFS('NCFS 725 CSV Raw Data'!$P:$P, 'NCFS 725 CSV Raw Data'!$W:$W,"E", 'NCFS 725 CSV Raw Data'!$J:$J,$C85)</f>
        <v>0</v>
      </c>
      <c r="F85" s="7">
        <f>SUMIFS('NCFS 725 CSV Raw Data'!$Q:$Q, 'NCFS 725 CSV Raw Data'!$W:$W,"E", 'NCFS 725 CSV Raw Data'!$J:$J,$C85)</f>
        <v>0</v>
      </c>
      <c r="G85" s="7">
        <f>SUMIFS('NCFS 725 CSV Raw Data'!$R:$R, 'NCFS 725 CSV Raw Data'!$W:$W,"E", 'NCFS 725 CSV Raw Data'!$J:$J,$C85)</f>
        <v>0</v>
      </c>
      <c r="H85" s="7">
        <f>SUMIFS('NCFS 725 CSV Raw Data'!$S:$S, 'NCFS 725 CSV Raw Data'!$W:$W,"E", 'NCFS 725 CSV Raw Data'!$J:$J,$C85)</f>
        <v>0</v>
      </c>
      <c r="I85" s="7">
        <f>SUMIFS('NCFS 725 CSV Raw Data'!$T:$T, 'NCFS 725 CSV Raw Data'!$W:$W,"E", 'NCFS 725 CSV Raw Data'!$J:$J,$C85)</f>
        <v>0</v>
      </c>
      <c r="J85" s="8">
        <f>SUMIFS('NCFS 725 CSV Raw Data'!$U:$U, 'NCFS 725 CSV Raw Data'!$W:$W,"E", 'NCFS 725 CSV Raw Data'!$J:$J,$C85)</f>
        <v>0</v>
      </c>
      <c r="K85" s="8">
        <f>SUMIFS('NCFS 725 CSV Raw Data'!$V:$V, 'NCFS 725 CSV Raw Data'!$W:$W,"E", 'NCFS 725 CSV Raw Data'!$J:$J,$C85)</f>
        <v>0</v>
      </c>
      <c r="L85" s="9">
        <f t="shared" si="2"/>
        <v>0</v>
      </c>
      <c r="M85" s="8"/>
      <c r="N85" s="13"/>
      <c r="O85" s="8"/>
      <c r="P85" s="13"/>
      <c r="Q85" s="12">
        <f t="shared" si="3"/>
        <v>0</v>
      </c>
      <c r="R85" s="50"/>
      <c r="S85" s="13"/>
      <c r="T85" s="50"/>
      <c r="U85" s="13"/>
    </row>
    <row r="86" spans="1:21">
      <c r="A86" t="str">
        <f>IFERROR(INDEX('NCFS 725 CSV Raw Data'!$G:$G, MATCH(C86, 'NCFS 725 CSV Raw Data'!$J:$J, 0)), "")</f>
        <v/>
      </c>
      <c r="B86" s="22"/>
      <c r="C86" s="22"/>
      <c r="D86" s="26"/>
      <c r="E86" s="21">
        <f>SUMIFS('NCFS 725 CSV Raw Data'!$P:$P, 'NCFS 725 CSV Raw Data'!$W:$W,"E", 'NCFS 725 CSV Raw Data'!$J:$J,$C86)</f>
        <v>0</v>
      </c>
      <c r="F86" s="7">
        <f>SUMIFS('NCFS 725 CSV Raw Data'!$Q:$Q, 'NCFS 725 CSV Raw Data'!$W:$W,"E", 'NCFS 725 CSV Raw Data'!$J:$J,$C86)</f>
        <v>0</v>
      </c>
      <c r="G86" s="7">
        <f>SUMIFS('NCFS 725 CSV Raw Data'!$R:$R, 'NCFS 725 CSV Raw Data'!$W:$W,"E", 'NCFS 725 CSV Raw Data'!$J:$J,$C86)</f>
        <v>0</v>
      </c>
      <c r="H86" s="7">
        <f>SUMIFS('NCFS 725 CSV Raw Data'!$S:$S, 'NCFS 725 CSV Raw Data'!$W:$W,"E", 'NCFS 725 CSV Raw Data'!$J:$J,$C86)</f>
        <v>0</v>
      </c>
      <c r="I86" s="7">
        <f>SUMIFS('NCFS 725 CSV Raw Data'!$T:$T, 'NCFS 725 CSV Raw Data'!$W:$W,"E", 'NCFS 725 CSV Raw Data'!$J:$J,$C86)</f>
        <v>0</v>
      </c>
      <c r="J86" s="8">
        <f>SUMIFS('NCFS 725 CSV Raw Data'!$U:$U, 'NCFS 725 CSV Raw Data'!$W:$W,"E", 'NCFS 725 CSV Raw Data'!$J:$J,$C86)</f>
        <v>0</v>
      </c>
      <c r="K86" s="8">
        <f>SUMIFS('NCFS 725 CSV Raw Data'!$V:$V, 'NCFS 725 CSV Raw Data'!$W:$W,"E", 'NCFS 725 CSV Raw Data'!$J:$J,$C86)</f>
        <v>0</v>
      </c>
      <c r="L86" s="9">
        <f t="shared" si="2"/>
        <v>0</v>
      </c>
      <c r="M86" s="8"/>
      <c r="N86" s="13"/>
      <c r="O86" s="8"/>
      <c r="P86" s="13"/>
      <c r="Q86" s="12">
        <f t="shared" si="3"/>
        <v>0</v>
      </c>
      <c r="R86" s="50"/>
      <c r="S86" s="13"/>
      <c r="T86" s="50"/>
      <c r="U86" s="13"/>
    </row>
    <row r="87" spans="1:21">
      <c r="A87" t="str">
        <f>IFERROR(INDEX('NCFS 725 CSV Raw Data'!$G:$G, MATCH(C87, 'NCFS 725 CSV Raw Data'!$J:$J, 0)), "")</f>
        <v/>
      </c>
      <c r="B87" s="22"/>
      <c r="C87" s="22"/>
      <c r="D87" s="26"/>
      <c r="E87" s="21">
        <f>SUMIFS('NCFS 725 CSV Raw Data'!$P:$P, 'NCFS 725 CSV Raw Data'!$W:$W,"E", 'NCFS 725 CSV Raw Data'!$J:$J,$C87)</f>
        <v>0</v>
      </c>
      <c r="F87" s="7">
        <f>SUMIFS('NCFS 725 CSV Raw Data'!$Q:$Q, 'NCFS 725 CSV Raw Data'!$W:$W,"E", 'NCFS 725 CSV Raw Data'!$J:$J,$C87)</f>
        <v>0</v>
      </c>
      <c r="G87" s="7">
        <f>SUMIFS('NCFS 725 CSV Raw Data'!$R:$R, 'NCFS 725 CSV Raw Data'!$W:$W,"E", 'NCFS 725 CSV Raw Data'!$J:$J,$C87)</f>
        <v>0</v>
      </c>
      <c r="H87" s="7">
        <f>SUMIFS('NCFS 725 CSV Raw Data'!$S:$S, 'NCFS 725 CSV Raw Data'!$W:$W,"E", 'NCFS 725 CSV Raw Data'!$J:$J,$C87)</f>
        <v>0</v>
      </c>
      <c r="I87" s="7">
        <f>SUMIFS('NCFS 725 CSV Raw Data'!$T:$T, 'NCFS 725 CSV Raw Data'!$W:$W,"E", 'NCFS 725 CSV Raw Data'!$J:$J,$C87)</f>
        <v>0</v>
      </c>
      <c r="J87" s="8">
        <f>SUMIFS('NCFS 725 CSV Raw Data'!$U:$U, 'NCFS 725 CSV Raw Data'!$W:$W,"E", 'NCFS 725 CSV Raw Data'!$J:$J,$C87)</f>
        <v>0</v>
      </c>
      <c r="K87" s="8">
        <f>SUMIFS('NCFS 725 CSV Raw Data'!$V:$V, 'NCFS 725 CSV Raw Data'!$W:$W,"E", 'NCFS 725 CSV Raw Data'!$J:$J,$C87)</f>
        <v>0</v>
      </c>
      <c r="L87" s="9">
        <f t="shared" si="2"/>
        <v>0</v>
      </c>
      <c r="M87" s="8"/>
      <c r="N87" s="13"/>
      <c r="O87" s="8"/>
      <c r="P87" s="13"/>
      <c r="Q87" s="12">
        <f t="shared" si="3"/>
        <v>0</v>
      </c>
      <c r="R87" s="50"/>
      <c r="S87" s="13"/>
      <c r="T87" s="50"/>
      <c r="U87" s="13"/>
    </row>
    <row r="88" spans="1:21">
      <c r="A88" t="str">
        <f>IFERROR(INDEX('NCFS 725 CSV Raw Data'!$G:$G, MATCH(C88, 'NCFS 725 CSV Raw Data'!$J:$J, 0)), "")</f>
        <v/>
      </c>
      <c r="B88" s="22"/>
      <c r="C88" s="22"/>
      <c r="D88" s="26"/>
      <c r="E88" s="21">
        <f>SUMIFS('NCFS 725 CSV Raw Data'!$P:$P, 'NCFS 725 CSV Raw Data'!$W:$W,"E", 'NCFS 725 CSV Raw Data'!$J:$J,$C88)</f>
        <v>0</v>
      </c>
      <c r="F88" s="7">
        <f>SUMIFS('NCFS 725 CSV Raw Data'!$Q:$Q, 'NCFS 725 CSV Raw Data'!$W:$W,"E", 'NCFS 725 CSV Raw Data'!$J:$J,$C88)</f>
        <v>0</v>
      </c>
      <c r="G88" s="7">
        <f>SUMIFS('NCFS 725 CSV Raw Data'!$R:$R, 'NCFS 725 CSV Raw Data'!$W:$W,"E", 'NCFS 725 CSV Raw Data'!$J:$J,$C88)</f>
        <v>0</v>
      </c>
      <c r="H88" s="7">
        <f>SUMIFS('NCFS 725 CSV Raw Data'!$S:$S, 'NCFS 725 CSV Raw Data'!$W:$W,"E", 'NCFS 725 CSV Raw Data'!$J:$J,$C88)</f>
        <v>0</v>
      </c>
      <c r="I88" s="7">
        <f>SUMIFS('NCFS 725 CSV Raw Data'!$T:$T, 'NCFS 725 CSV Raw Data'!$W:$W,"E", 'NCFS 725 CSV Raw Data'!$J:$J,$C88)</f>
        <v>0</v>
      </c>
      <c r="J88" s="8">
        <f>SUMIFS('NCFS 725 CSV Raw Data'!$U:$U, 'NCFS 725 CSV Raw Data'!$W:$W,"E", 'NCFS 725 CSV Raw Data'!$J:$J,$C88)</f>
        <v>0</v>
      </c>
      <c r="K88" s="8">
        <f>SUMIFS('NCFS 725 CSV Raw Data'!$V:$V, 'NCFS 725 CSV Raw Data'!$W:$W,"E", 'NCFS 725 CSV Raw Data'!$J:$J,$C88)</f>
        <v>0</v>
      </c>
      <c r="L88" s="9">
        <f t="shared" si="2"/>
        <v>0</v>
      </c>
      <c r="M88" s="8"/>
      <c r="N88" s="13"/>
      <c r="O88" s="8"/>
      <c r="P88" s="13"/>
      <c r="Q88" s="12">
        <f t="shared" si="3"/>
        <v>0</v>
      </c>
      <c r="R88" s="50"/>
      <c r="S88" s="13"/>
      <c r="T88" s="50"/>
      <c r="U88" s="13"/>
    </row>
    <row r="89" spans="1:21">
      <c r="A89" t="str">
        <f>IFERROR(INDEX('NCFS 725 CSV Raw Data'!$G:$G, MATCH(C89, 'NCFS 725 CSV Raw Data'!$J:$J, 0)), "")</f>
        <v/>
      </c>
      <c r="B89" s="22"/>
      <c r="C89" s="22"/>
      <c r="D89" s="26"/>
      <c r="E89" s="21">
        <f>SUMIFS('NCFS 725 CSV Raw Data'!$P:$P, 'NCFS 725 CSV Raw Data'!$W:$W,"E", 'NCFS 725 CSV Raw Data'!$J:$J,$C89)</f>
        <v>0</v>
      </c>
      <c r="F89" s="7">
        <f>SUMIFS('NCFS 725 CSV Raw Data'!$Q:$Q, 'NCFS 725 CSV Raw Data'!$W:$W,"E", 'NCFS 725 CSV Raw Data'!$J:$J,$C89)</f>
        <v>0</v>
      </c>
      <c r="G89" s="7">
        <f>SUMIFS('NCFS 725 CSV Raw Data'!$R:$R, 'NCFS 725 CSV Raw Data'!$W:$W,"E", 'NCFS 725 CSV Raw Data'!$J:$J,$C89)</f>
        <v>0</v>
      </c>
      <c r="H89" s="7">
        <f>SUMIFS('NCFS 725 CSV Raw Data'!$S:$S, 'NCFS 725 CSV Raw Data'!$W:$W,"E", 'NCFS 725 CSV Raw Data'!$J:$J,$C89)</f>
        <v>0</v>
      </c>
      <c r="I89" s="7">
        <f>SUMIFS('NCFS 725 CSV Raw Data'!$T:$T, 'NCFS 725 CSV Raw Data'!$W:$W,"E", 'NCFS 725 CSV Raw Data'!$J:$J,$C89)</f>
        <v>0</v>
      </c>
      <c r="J89" s="8">
        <f>SUMIFS('NCFS 725 CSV Raw Data'!$U:$U, 'NCFS 725 CSV Raw Data'!$W:$W,"E", 'NCFS 725 CSV Raw Data'!$J:$J,$C89)</f>
        <v>0</v>
      </c>
      <c r="K89" s="8">
        <f>SUMIFS('NCFS 725 CSV Raw Data'!$V:$V, 'NCFS 725 CSV Raw Data'!$W:$W,"E", 'NCFS 725 CSV Raw Data'!$J:$J,$C89)</f>
        <v>0</v>
      </c>
      <c r="L89" s="9">
        <f t="shared" si="2"/>
        <v>0</v>
      </c>
      <c r="M89" s="8"/>
      <c r="N89" s="13"/>
      <c r="O89" s="8"/>
      <c r="P89" s="13"/>
      <c r="Q89" s="12">
        <f t="shared" si="3"/>
        <v>0</v>
      </c>
      <c r="R89" s="50"/>
      <c r="S89" s="13"/>
      <c r="T89" s="50"/>
      <c r="U89" s="13"/>
    </row>
    <row r="90" spans="1:21">
      <c r="A90" t="str">
        <f>IFERROR(INDEX('NCFS 725 CSV Raw Data'!$G:$G, MATCH(C90, 'NCFS 725 CSV Raw Data'!$J:$J, 0)), "")</f>
        <v/>
      </c>
      <c r="B90" s="22"/>
      <c r="C90" s="22"/>
      <c r="D90" s="26"/>
      <c r="E90" s="21">
        <f>SUMIFS('NCFS 725 CSV Raw Data'!$P:$P, 'NCFS 725 CSV Raw Data'!$W:$W,"E", 'NCFS 725 CSV Raw Data'!$J:$J,$C90)</f>
        <v>0</v>
      </c>
      <c r="F90" s="7">
        <f>SUMIFS('NCFS 725 CSV Raw Data'!$Q:$Q, 'NCFS 725 CSV Raw Data'!$W:$W,"E", 'NCFS 725 CSV Raw Data'!$J:$J,$C90)</f>
        <v>0</v>
      </c>
      <c r="G90" s="7">
        <f>SUMIFS('NCFS 725 CSV Raw Data'!$R:$R, 'NCFS 725 CSV Raw Data'!$W:$W,"E", 'NCFS 725 CSV Raw Data'!$J:$J,$C90)</f>
        <v>0</v>
      </c>
      <c r="H90" s="7">
        <f>SUMIFS('NCFS 725 CSV Raw Data'!$S:$S, 'NCFS 725 CSV Raw Data'!$W:$W,"E", 'NCFS 725 CSV Raw Data'!$J:$J,$C90)</f>
        <v>0</v>
      </c>
      <c r="I90" s="7">
        <f>SUMIFS('NCFS 725 CSV Raw Data'!$T:$T, 'NCFS 725 CSV Raw Data'!$W:$W,"E", 'NCFS 725 CSV Raw Data'!$J:$J,$C90)</f>
        <v>0</v>
      </c>
      <c r="J90" s="8">
        <f>SUMIFS('NCFS 725 CSV Raw Data'!$U:$U, 'NCFS 725 CSV Raw Data'!$W:$W,"E", 'NCFS 725 CSV Raw Data'!$J:$J,$C90)</f>
        <v>0</v>
      </c>
      <c r="K90" s="8">
        <f>SUMIFS('NCFS 725 CSV Raw Data'!$V:$V, 'NCFS 725 CSV Raw Data'!$W:$W,"E", 'NCFS 725 CSV Raw Data'!$J:$J,$C90)</f>
        <v>0</v>
      </c>
      <c r="L90" s="9">
        <f t="shared" si="2"/>
        <v>0</v>
      </c>
      <c r="M90" s="8"/>
      <c r="N90" s="13"/>
      <c r="O90" s="8"/>
      <c r="P90" s="13"/>
      <c r="Q90" s="12">
        <f t="shared" si="3"/>
        <v>0</v>
      </c>
      <c r="R90" s="50"/>
      <c r="S90" s="13"/>
      <c r="T90" s="50"/>
      <c r="U90" s="13"/>
    </row>
    <row r="91" spans="1:21">
      <c r="A91" t="str">
        <f>IFERROR(INDEX('NCFS 725 CSV Raw Data'!$G:$G, MATCH(C91, 'NCFS 725 CSV Raw Data'!$J:$J, 0)), "")</f>
        <v/>
      </c>
      <c r="B91" s="22"/>
      <c r="C91" s="22"/>
      <c r="D91" s="26"/>
      <c r="E91" s="21">
        <f>SUMIFS('NCFS 725 CSV Raw Data'!$P:$P, 'NCFS 725 CSV Raw Data'!$W:$W,"E", 'NCFS 725 CSV Raw Data'!$J:$J,$C91)</f>
        <v>0</v>
      </c>
      <c r="F91" s="7">
        <f>SUMIFS('NCFS 725 CSV Raw Data'!$Q:$Q, 'NCFS 725 CSV Raw Data'!$W:$W,"E", 'NCFS 725 CSV Raw Data'!$J:$J,$C91)</f>
        <v>0</v>
      </c>
      <c r="G91" s="7">
        <f>SUMIFS('NCFS 725 CSV Raw Data'!$R:$R, 'NCFS 725 CSV Raw Data'!$W:$W,"E", 'NCFS 725 CSV Raw Data'!$J:$J,$C91)</f>
        <v>0</v>
      </c>
      <c r="H91" s="7">
        <f>SUMIFS('NCFS 725 CSV Raw Data'!$S:$S, 'NCFS 725 CSV Raw Data'!$W:$W,"E", 'NCFS 725 CSV Raw Data'!$J:$J,$C91)</f>
        <v>0</v>
      </c>
      <c r="I91" s="7">
        <f>SUMIFS('NCFS 725 CSV Raw Data'!$T:$T, 'NCFS 725 CSV Raw Data'!$W:$W,"E", 'NCFS 725 CSV Raw Data'!$J:$J,$C91)</f>
        <v>0</v>
      </c>
      <c r="J91" s="8">
        <f>SUMIFS('NCFS 725 CSV Raw Data'!$U:$U, 'NCFS 725 CSV Raw Data'!$W:$W,"E", 'NCFS 725 CSV Raw Data'!$J:$J,$C91)</f>
        <v>0</v>
      </c>
      <c r="K91" s="8">
        <f>SUMIFS('NCFS 725 CSV Raw Data'!$V:$V, 'NCFS 725 CSV Raw Data'!$W:$W,"E", 'NCFS 725 CSV Raw Data'!$J:$J,$C91)</f>
        <v>0</v>
      </c>
      <c r="L91" s="9">
        <f t="shared" si="2"/>
        <v>0</v>
      </c>
      <c r="M91" s="8"/>
      <c r="N91" s="13"/>
      <c r="O91" s="8"/>
      <c r="P91" s="13"/>
      <c r="Q91" s="12">
        <f t="shared" si="3"/>
        <v>0</v>
      </c>
      <c r="R91" s="50"/>
      <c r="S91" s="13"/>
      <c r="T91" s="50"/>
      <c r="U91" s="13"/>
    </row>
    <row r="92" spans="1:21">
      <c r="A92" t="str">
        <f>IFERROR(INDEX('NCFS 725 CSV Raw Data'!$G:$G, MATCH(C92, 'NCFS 725 CSV Raw Data'!$J:$J, 0)), "")</f>
        <v/>
      </c>
      <c r="B92" s="22"/>
      <c r="C92" s="22"/>
      <c r="D92" s="26"/>
      <c r="E92" s="21">
        <f>SUMIFS('NCFS 725 CSV Raw Data'!$P:$P, 'NCFS 725 CSV Raw Data'!$W:$W,"E", 'NCFS 725 CSV Raw Data'!$J:$J,$C92)</f>
        <v>0</v>
      </c>
      <c r="F92" s="7">
        <f>SUMIFS('NCFS 725 CSV Raw Data'!$Q:$Q, 'NCFS 725 CSV Raw Data'!$W:$W,"E", 'NCFS 725 CSV Raw Data'!$J:$J,$C92)</f>
        <v>0</v>
      </c>
      <c r="G92" s="7">
        <f>SUMIFS('NCFS 725 CSV Raw Data'!$R:$R, 'NCFS 725 CSV Raw Data'!$W:$W,"E", 'NCFS 725 CSV Raw Data'!$J:$J,$C92)</f>
        <v>0</v>
      </c>
      <c r="H92" s="7">
        <f>SUMIFS('NCFS 725 CSV Raw Data'!$S:$S, 'NCFS 725 CSV Raw Data'!$W:$W,"E", 'NCFS 725 CSV Raw Data'!$J:$J,$C92)</f>
        <v>0</v>
      </c>
      <c r="I92" s="7">
        <f>SUMIFS('NCFS 725 CSV Raw Data'!$T:$T, 'NCFS 725 CSV Raw Data'!$W:$W,"E", 'NCFS 725 CSV Raw Data'!$J:$J,$C92)</f>
        <v>0</v>
      </c>
      <c r="J92" s="8">
        <f>SUMIFS('NCFS 725 CSV Raw Data'!$U:$U, 'NCFS 725 CSV Raw Data'!$W:$W,"E", 'NCFS 725 CSV Raw Data'!$J:$J,$C92)</f>
        <v>0</v>
      </c>
      <c r="K92" s="8">
        <f>SUMIFS('NCFS 725 CSV Raw Data'!$V:$V, 'NCFS 725 CSV Raw Data'!$W:$W,"E", 'NCFS 725 CSV Raw Data'!$J:$J,$C92)</f>
        <v>0</v>
      </c>
      <c r="L92" s="9">
        <f t="shared" si="2"/>
        <v>0</v>
      </c>
      <c r="M92" s="8"/>
      <c r="N92" s="13"/>
      <c r="O92" s="8"/>
      <c r="P92" s="13"/>
      <c r="Q92" s="12">
        <f t="shared" si="3"/>
        <v>0</v>
      </c>
      <c r="R92" s="50"/>
      <c r="S92" s="13"/>
      <c r="T92" s="50"/>
      <c r="U92" s="13"/>
    </row>
    <row r="93" spans="1:21">
      <c r="A93" t="str">
        <f>IFERROR(INDEX('NCFS 725 CSV Raw Data'!$G:$G, MATCH(C93, 'NCFS 725 CSV Raw Data'!$J:$J, 0)), "")</f>
        <v/>
      </c>
      <c r="B93" s="22"/>
      <c r="C93" s="22"/>
      <c r="D93" s="26"/>
      <c r="E93" s="21">
        <f>SUMIFS('NCFS 725 CSV Raw Data'!$P:$P, 'NCFS 725 CSV Raw Data'!$W:$W,"E", 'NCFS 725 CSV Raw Data'!$J:$J,$C93)</f>
        <v>0</v>
      </c>
      <c r="F93" s="7">
        <f>SUMIFS('NCFS 725 CSV Raw Data'!$Q:$Q, 'NCFS 725 CSV Raw Data'!$W:$W,"E", 'NCFS 725 CSV Raw Data'!$J:$J,$C93)</f>
        <v>0</v>
      </c>
      <c r="G93" s="7">
        <f>SUMIFS('NCFS 725 CSV Raw Data'!$R:$R, 'NCFS 725 CSV Raw Data'!$W:$W,"E", 'NCFS 725 CSV Raw Data'!$J:$J,$C93)</f>
        <v>0</v>
      </c>
      <c r="H93" s="7">
        <f>SUMIFS('NCFS 725 CSV Raw Data'!$S:$S, 'NCFS 725 CSV Raw Data'!$W:$W,"E", 'NCFS 725 CSV Raw Data'!$J:$J,$C93)</f>
        <v>0</v>
      </c>
      <c r="I93" s="7">
        <f>SUMIFS('NCFS 725 CSV Raw Data'!$T:$T, 'NCFS 725 CSV Raw Data'!$W:$W,"E", 'NCFS 725 CSV Raw Data'!$J:$J,$C93)</f>
        <v>0</v>
      </c>
      <c r="J93" s="8">
        <f>SUMIFS('NCFS 725 CSV Raw Data'!$U:$U, 'NCFS 725 CSV Raw Data'!$W:$W,"E", 'NCFS 725 CSV Raw Data'!$J:$J,$C93)</f>
        <v>0</v>
      </c>
      <c r="K93" s="8">
        <f>SUMIFS('NCFS 725 CSV Raw Data'!$V:$V, 'NCFS 725 CSV Raw Data'!$W:$W,"E", 'NCFS 725 CSV Raw Data'!$J:$J,$C93)</f>
        <v>0</v>
      </c>
      <c r="L93" s="9">
        <f t="shared" si="2"/>
        <v>0</v>
      </c>
      <c r="M93" s="8"/>
      <c r="N93" s="13"/>
      <c r="O93" s="8"/>
      <c r="P93" s="13"/>
      <c r="Q93" s="12">
        <f t="shared" si="3"/>
        <v>0</v>
      </c>
      <c r="R93" s="50"/>
      <c r="S93" s="13"/>
      <c r="T93" s="50"/>
      <c r="U93" s="13"/>
    </row>
    <row r="94" spans="1:21">
      <c r="A94" t="str">
        <f>IFERROR(INDEX('NCFS 725 CSV Raw Data'!$G:$G, MATCH(C94, 'NCFS 725 CSV Raw Data'!$J:$J, 0)), "")</f>
        <v/>
      </c>
      <c r="B94" s="22"/>
      <c r="C94" s="22"/>
      <c r="D94" s="26"/>
      <c r="E94" s="21">
        <f>SUMIFS('NCFS 725 CSV Raw Data'!$P:$P, 'NCFS 725 CSV Raw Data'!$W:$W,"E", 'NCFS 725 CSV Raw Data'!$J:$J,$C94)</f>
        <v>0</v>
      </c>
      <c r="F94" s="7">
        <f>SUMIFS('NCFS 725 CSV Raw Data'!$Q:$Q, 'NCFS 725 CSV Raw Data'!$W:$W,"E", 'NCFS 725 CSV Raw Data'!$J:$J,$C94)</f>
        <v>0</v>
      </c>
      <c r="G94" s="7">
        <f>SUMIFS('NCFS 725 CSV Raw Data'!$R:$R, 'NCFS 725 CSV Raw Data'!$W:$W,"E", 'NCFS 725 CSV Raw Data'!$J:$J,$C94)</f>
        <v>0</v>
      </c>
      <c r="H94" s="7">
        <f>SUMIFS('NCFS 725 CSV Raw Data'!$S:$S, 'NCFS 725 CSV Raw Data'!$W:$W,"E", 'NCFS 725 CSV Raw Data'!$J:$J,$C94)</f>
        <v>0</v>
      </c>
      <c r="I94" s="7">
        <f>SUMIFS('NCFS 725 CSV Raw Data'!$T:$T, 'NCFS 725 CSV Raw Data'!$W:$W,"E", 'NCFS 725 CSV Raw Data'!$J:$J,$C94)</f>
        <v>0</v>
      </c>
      <c r="J94" s="8">
        <f>SUMIFS('NCFS 725 CSV Raw Data'!$U:$U, 'NCFS 725 CSV Raw Data'!$W:$W,"E", 'NCFS 725 CSV Raw Data'!$J:$J,$C94)</f>
        <v>0</v>
      </c>
      <c r="K94" s="8">
        <f>SUMIFS('NCFS 725 CSV Raw Data'!$V:$V, 'NCFS 725 CSV Raw Data'!$W:$W,"E", 'NCFS 725 CSV Raw Data'!$J:$J,$C94)</f>
        <v>0</v>
      </c>
      <c r="L94" s="9">
        <f t="shared" si="2"/>
        <v>0</v>
      </c>
      <c r="M94" s="8"/>
      <c r="N94" s="13"/>
      <c r="O94" s="8"/>
      <c r="P94" s="13"/>
      <c r="Q94" s="12">
        <f t="shared" si="3"/>
        <v>0</v>
      </c>
      <c r="R94" s="50"/>
      <c r="S94" s="13"/>
      <c r="T94" s="50"/>
      <c r="U94" s="13"/>
    </row>
    <row r="95" spans="1:21">
      <c r="A95" t="str">
        <f>IFERROR(INDEX('NCFS 725 CSV Raw Data'!$G:$G, MATCH(C95, 'NCFS 725 CSV Raw Data'!$J:$J, 0)), "")</f>
        <v/>
      </c>
      <c r="B95" s="22"/>
      <c r="C95" s="22"/>
      <c r="D95" s="26"/>
      <c r="E95" s="21">
        <f>SUMIFS('NCFS 725 CSV Raw Data'!$P:$P, 'NCFS 725 CSV Raw Data'!$W:$W,"E", 'NCFS 725 CSV Raw Data'!$J:$J,$C95)</f>
        <v>0</v>
      </c>
      <c r="F95" s="7">
        <f>SUMIFS('NCFS 725 CSV Raw Data'!$Q:$Q, 'NCFS 725 CSV Raw Data'!$W:$W,"E", 'NCFS 725 CSV Raw Data'!$J:$J,$C95)</f>
        <v>0</v>
      </c>
      <c r="G95" s="7">
        <f>SUMIFS('NCFS 725 CSV Raw Data'!$R:$R, 'NCFS 725 CSV Raw Data'!$W:$W,"E", 'NCFS 725 CSV Raw Data'!$J:$J,$C95)</f>
        <v>0</v>
      </c>
      <c r="H95" s="7">
        <f>SUMIFS('NCFS 725 CSV Raw Data'!$S:$S, 'NCFS 725 CSV Raw Data'!$W:$W,"E", 'NCFS 725 CSV Raw Data'!$J:$J,$C95)</f>
        <v>0</v>
      </c>
      <c r="I95" s="7">
        <f>SUMIFS('NCFS 725 CSV Raw Data'!$T:$T, 'NCFS 725 CSV Raw Data'!$W:$W,"E", 'NCFS 725 CSV Raw Data'!$J:$J,$C95)</f>
        <v>0</v>
      </c>
      <c r="J95" s="8">
        <f>SUMIFS('NCFS 725 CSV Raw Data'!$U:$U, 'NCFS 725 CSV Raw Data'!$W:$W,"E", 'NCFS 725 CSV Raw Data'!$J:$J,$C95)</f>
        <v>0</v>
      </c>
      <c r="K95" s="8">
        <f>SUMIFS('NCFS 725 CSV Raw Data'!$V:$V, 'NCFS 725 CSV Raw Data'!$W:$W,"E", 'NCFS 725 CSV Raw Data'!$J:$J,$C95)</f>
        <v>0</v>
      </c>
      <c r="L95" s="9">
        <f t="shared" si="2"/>
        <v>0</v>
      </c>
      <c r="M95" s="8"/>
      <c r="N95" s="13"/>
      <c r="O95" s="8"/>
      <c r="P95" s="13"/>
      <c r="Q95" s="12">
        <f t="shared" si="3"/>
        <v>0</v>
      </c>
      <c r="R95" s="50"/>
      <c r="S95" s="13"/>
      <c r="T95" s="50"/>
      <c r="U95" s="13"/>
    </row>
    <row r="96" spans="1:21">
      <c r="A96" t="str">
        <f>IFERROR(INDEX('NCFS 725 CSV Raw Data'!$G:$G, MATCH(C96, 'NCFS 725 CSV Raw Data'!$J:$J, 0)), "")</f>
        <v/>
      </c>
      <c r="B96" s="22"/>
      <c r="C96" s="22"/>
      <c r="D96" s="26"/>
      <c r="E96" s="21">
        <f>SUMIFS('NCFS 725 CSV Raw Data'!$P:$P, 'NCFS 725 CSV Raw Data'!$W:$W,"E", 'NCFS 725 CSV Raw Data'!$J:$J,$C96)</f>
        <v>0</v>
      </c>
      <c r="F96" s="7">
        <f>SUMIFS('NCFS 725 CSV Raw Data'!$Q:$Q, 'NCFS 725 CSV Raw Data'!$W:$W,"E", 'NCFS 725 CSV Raw Data'!$J:$J,$C96)</f>
        <v>0</v>
      </c>
      <c r="G96" s="7">
        <f>SUMIFS('NCFS 725 CSV Raw Data'!$R:$R, 'NCFS 725 CSV Raw Data'!$W:$W,"E", 'NCFS 725 CSV Raw Data'!$J:$J,$C96)</f>
        <v>0</v>
      </c>
      <c r="H96" s="7">
        <f>SUMIFS('NCFS 725 CSV Raw Data'!$S:$S, 'NCFS 725 CSV Raw Data'!$W:$W,"E", 'NCFS 725 CSV Raw Data'!$J:$J,$C96)</f>
        <v>0</v>
      </c>
      <c r="I96" s="7">
        <f>SUMIFS('NCFS 725 CSV Raw Data'!$T:$T, 'NCFS 725 CSV Raw Data'!$W:$W,"E", 'NCFS 725 CSV Raw Data'!$J:$J,$C96)</f>
        <v>0</v>
      </c>
      <c r="J96" s="8">
        <f>SUMIFS('NCFS 725 CSV Raw Data'!$U:$U, 'NCFS 725 CSV Raw Data'!$W:$W,"E", 'NCFS 725 CSV Raw Data'!$J:$J,$C96)</f>
        <v>0</v>
      </c>
      <c r="K96" s="8">
        <f>SUMIFS('NCFS 725 CSV Raw Data'!$V:$V, 'NCFS 725 CSV Raw Data'!$W:$W,"E", 'NCFS 725 CSV Raw Data'!$J:$J,$C96)</f>
        <v>0</v>
      </c>
      <c r="L96" s="9">
        <f t="shared" si="2"/>
        <v>0</v>
      </c>
      <c r="M96" s="8"/>
      <c r="N96" s="13"/>
      <c r="O96" s="8"/>
      <c r="P96" s="13"/>
      <c r="Q96" s="12">
        <f t="shared" si="3"/>
        <v>0</v>
      </c>
      <c r="R96" s="50"/>
      <c r="S96" s="13"/>
      <c r="T96" s="50"/>
      <c r="U96" s="13"/>
    </row>
    <row r="97" spans="1:21">
      <c r="A97" t="str">
        <f>IFERROR(INDEX('NCFS 725 CSV Raw Data'!$G:$G, MATCH(C97, 'NCFS 725 CSV Raw Data'!$J:$J, 0)), "")</f>
        <v/>
      </c>
      <c r="B97" s="22"/>
      <c r="C97" s="22"/>
      <c r="D97" s="26"/>
      <c r="E97" s="21">
        <f>SUMIFS('NCFS 725 CSV Raw Data'!$P:$P, 'NCFS 725 CSV Raw Data'!$W:$W,"E", 'NCFS 725 CSV Raw Data'!$J:$J,$C97)</f>
        <v>0</v>
      </c>
      <c r="F97" s="7">
        <f>SUMIFS('NCFS 725 CSV Raw Data'!$Q:$Q, 'NCFS 725 CSV Raw Data'!$W:$W,"E", 'NCFS 725 CSV Raw Data'!$J:$J,$C97)</f>
        <v>0</v>
      </c>
      <c r="G97" s="7">
        <f>SUMIFS('NCFS 725 CSV Raw Data'!$R:$R, 'NCFS 725 CSV Raw Data'!$W:$W,"E", 'NCFS 725 CSV Raw Data'!$J:$J,$C97)</f>
        <v>0</v>
      </c>
      <c r="H97" s="7">
        <f>SUMIFS('NCFS 725 CSV Raw Data'!$S:$S, 'NCFS 725 CSV Raw Data'!$W:$W,"E", 'NCFS 725 CSV Raw Data'!$J:$J,$C97)</f>
        <v>0</v>
      </c>
      <c r="I97" s="7">
        <f>SUMIFS('NCFS 725 CSV Raw Data'!$T:$T, 'NCFS 725 CSV Raw Data'!$W:$W,"E", 'NCFS 725 CSV Raw Data'!$J:$J,$C97)</f>
        <v>0</v>
      </c>
      <c r="J97" s="8">
        <f>SUMIFS('NCFS 725 CSV Raw Data'!$U:$U, 'NCFS 725 CSV Raw Data'!$W:$W,"E", 'NCFS 725 CSV Raw Data'!$J:$J,$C97)</f>
        <v>0</v>
      </c>
      <c r="K97" s="8">
        <f>SUMIFS('NCFS 725 CSV Raw Data'!$V:$V, 'NCFS 725 CSV Raw Data'!$W:$W,"E", 'NCFS 725 CSV Raw Data'!$J:$J,$C97)</f>
        <v>0</v>
      </c>
      <c r="L97" s="9">
        <f t="shared" si="2"/>
        <v>0</v>
      </c>
      <c r="M97" s="8"/>
      <c r="N97" s="13"/>
      <c r="O97" s="8"/>
      <c r="P97" s="13"/>
      <c r="Q97" s="12">
        <f t="shared" si="3"/>
        <v>0</v>
      </c>
      <c r="R97" s="50"/>
      <c r="S97" s="13"/>
      <c r="T97" s="50"/>
      <c r="U97" s="13"/>
    </row>
    <row r="98" spans="1:21">
      <c r="A98" t="str">
        <f>IFERROR(INDEX('NCFS 725 CSV Raw Data'!$G:$G, MATCH(C98, 'NCFS 725 CSV Raw Data'!$J:$J, 0)), "")</f>
        <v/>
      </c>
      <c r="B98" s="22"/>
      <c r="C98" s="22"/>
      <c r="D98" s="26"/>
      <c r="E98" s="21">
        <f>SUMIFS('NCFS 725 CSV Raw Data'!$P:$P, 'NCFS 725 CSV Raw Data'!$W:$W,"E", 'NCFS 725 CSV Raw Data'!$J:$J,$C98)</f>
        <v>0</v>
      </c>
      <c r="F98" s="7">
        <f>SUMIFS('NCFS 725 CSV Raw Data'!$Q:$Q, 'NCFS 725 CSV Raw Data'!$W:$W,"E", 'NCFS 725 CSV Raw Data'!$J:$J,$C98)</f>
        <v>0</v>
      </c>
      <c r="G98" s="7">
        <f>SUMIFS('NCFS 725 CSV Raw Data'!$R:$R, 'NCFS 725 CSV Raw Data'!$W:$W,"E", 'NCFS 725 CSV Raw Data'!$J:$J,$C98)</f>
        <v>0</v>
      </c>
      <c r="H98" s="7">
        <f>SUMIFS('NCFS 725 CSV Raw Data'!$S:$S, 'NCFS 725 CSV Raw Data'!$W:$W,"E", 'NCFS 725 CSV Raw Data'!$J:$J,$C98)</f>
        <v>0</v>
      </c>
      <c r="I98" s="7">
        <f>SUMIFS('NCFS 725 CSV Raw Data'!$T:$T, 'NCFS 725 CSV Raw Data'!$W:$W,"E", 'NCFS 725 CSV Raw Data'!$J:$J,$C98)</f>
        <v>0</v>
      </c>
      <c r="J98" s="8">
        <f>SUMIFS('NCFS 725 CSV Raw Data'!$U:$U, 'NCFS 725 CSV Raw Data'!$W:$W,"E", 'NCFS 725 CSV Raw Data'!$J:$J,$C98)</f>
        <v>0</v>
      </c>
      <c r="K98" s="8">
        <f>SUMIFS('NCFS 725 CSV Raw Data'!$V:$V, 'NCFS 725 CSV Raw Data'!$W:$W,"E", 'NCFS 725 CSV Raw Data'!$J:$J,$C98)</f>
        <v>0</v>
      </c>
      <c r="L98" s="9">
        <f t="shared" si="2"/>
        <v>0</v>
      </c>
      <c r="M98" s="8"/>
      <c r="N98" s="13"/>
      <c r="O98" s="8"/>
      <c r="P98" s="13"/>
      <c r="Q98" s="12">
        <f t="shared" si="3"/>
        <v>0</v>
      </c>
      <c r="R98" s="50"/>
      <c r="S98" s="13"/>
      <c r="T98" s="50"/>
      <c r="U98" s="13"/>
    </row>
    <row r="99" spans="1:21">
      <c r="A99" t="str">
        <f>IFERROR(INDEX('NCFS 725 CSV Raw Data'!$G:$G, MATCH(C99, 'NCFS 725 CSV Raw Data'!$J:$J, 0)), "")</f>
        <v/>
      </c>
      <c r="B99" s="22"/>
      <c r="C99" s="22"/>
      <c r="D99" s="26"/>
      <c r="E99" s="21">
        <f>SUMIFS('NCFS 725 CSV Raw Data'!$P:$P, 'NCFS 725 CSV Raw Data'!$W:$W,"E", 'NCFS 725 CSV Raw Data'!$J:$J,$C99)</f>
        <v>0</v>
      </c>
      <c r="F99" s="7">
        <f>SUMIFS('NCFS 725 CSV Raw Data'!$Q:$Q, 'NCFS 725 CSV Raw Data'!$W:$W,"E", 'NCFS 725 CSV Raw Data'!$J:$J,$C99)</f>
        <v>0</v>
      </c>
      <c r="G99" s="7">
        <f>SUMIFS('NCFS 725 CSV Raw Data'!$R:$R, 'NCFS 725 CSV Raw Data'!$W:$W,"E", 'NCFS 725 CSV Raw Data'!$J:$J,$C99)</f>
        <v>0</v>
      </c>
      <c r="H99" s="7">
        <f>SUMIFS('NCFS 725 CSV Raw Data'!$S:$S, 'NCFS 725 CSV Raw Data'!$W:$W,"E", 'NCFS 725 CSV Raw Data'!$J:$J,$C99)</f>
        <v>0</v>
      </c>
      <c r="I99" s="7">
        <f>SUMIFS('NCFS 725 CSV Raw Data'!$T:$T, 'NCFS 725 CSV Raw Data'!$W:$W,"E", 'NCFS 725 CSV Raw Data'!$J:$J,$C99)</f>
        <v>0</v>
      </c>
      <c r="J99" s="8">
        <f>SUMIFS('NCFS 725 CSV Raw Data'!$U:$U, 'NCFS 725 CSV Raw Data'!$W:$W,"E", 'NCFS 725 CSV Raw Data'!$J:$J,$C99)</f>
        <v>0</v>
      </c>
      <c r="K99" s="8">
        <f>SUMIFS('NCFS 725 CSV Raw Data'!$V:$V, 'NCFS 725 CSV Raw Data'!$W:$W,"E", 'NCFS 725 CSV Raw Data'!$J:$J,$C99)</f>
        <v>0</v>
      </c>
      <c r="L99" s="9">
        <f t="shared" si="2"/>
        <v>0</v>
      </c>
      <c r="M99" s="8"/>
      <c r="N99" s="13"/>
      <c r="O99" s="8"/>
      <c r="P99" s="13"/>
      <c r="Q99" s="12">
        <f t="shared" si="3"/>
        <v>0</v>
      </c>
      <c r="R99" s="50"/>
      <c r="S99" s="13"/>
      <c r="T99" s="50"/>
      <c r="U99" s="13"/>
    </row>
    <row r="100" spans="1:21">
      <c r="A100" t="str">
        <f>IFERROR(INDEX('NCFS 725 CSV Raw Data'!$G:$G, MATCH(C100, 'NCFS 725 CSV Raw Data'!$J:$J, 0)), "")</f>
        <v/>
      </c>
      <c r="B100" s="22"/>
      <c r="C100" s="22"/>
      <c r="D100" s="26"/>
      <c r="E100" s="21">
        <f>SUMIFS('NCFS 725 CSV Raw Data'!$P:$P, 'NCFS 725 CSV Raw Data'!$W:$W,"E", 'NCFS 725 CSV Raw Data'!$J:$J,$C100)</f>
        <v>0</v>
      </c>
      <c r="F100" s="7">
        <f>SUMIFS('NCFS 725 CSV Raw Data'!$Q:$Q, 'NCFS 725 CSV Raw Data'!$W:$W,"E", 'NCFS 725 CSV Raw Data'!$J:$J,$C100)</f>
        <v>0</v>
      </c>
      <c r="G100" s="7">
        <f>SUMIFS('NCFS 725 CSV Raw Data'!$R:$R, 'NCFS 725 CSV Raw Data'!$W:$W,"E", 'NCFS 725 CSV Raw Data'!$J:$J,$C100)</f>
        <v>0</v>
      </c>
      <c r="H100" s="7">
        <f>SUMIFS('NCFS 725 CSV Raw Data'!$S:$S, 'NCFS 725 CSV Raw Data'!$W:$W,"E", 'NCFS 725 CSV Raw Data'!$J:$J,$C100)</f>
        <v>0</v>
      </c>
      <c r="I100" s="7">
        <f>SUMIFS('NCFS 725 CSV Raw Data'!$T:$T, 'NCFS 725 CSV Raw Data'!$W:$W,"E", 'NCFS 725 CSV Raw Data'!$J:$J,$C100)</f>
        <v>0</v>
      </c>
      <c r="J100" s="8">
        <f>SUMIFS('NCFS 725 CSV Raw Data'!$U:$U, 'NCFS 725 CSV Raw Data'!$W:$W,"E", 'NCFS 725 CSV Raw Data'!$J:$J,$C100)</f>
        <v>0</v>
      </c>
      <c r="K100" s="8">
        <f>SUMIFS('NCFS 725 CSV Raw Data'!$V:$V, 'NCFS 725 CSV Raw Data'!$W:$W,"E", 'NCFS 725 CSV Raw Data'!$J:$J,$C100)</f>
        <v>0</v>
      </c>
      <c r="L100" s="9">
        <f t="shared" si="2"/>
        <v>0</v>
      </c>
      <c r="M100" s="8"/>
      <c r="N100" s="13"/>
      <c r="O100" s="8"/>
      <c r="P100" s="13"/>
      <c r="Q100" s="12">
        <f t="shared" si="3"/>
        <v>0</v>
      </c>
      <c r="R100" s="50"/>
      <c r="S100" s="13"/>
      <c r="T100" s="50"/>
      <c r="U100" s="13"/>
    </row>
    <row r="101" spans="1:21">
      <c r="A101" t="str">
        <f>IFERROR(INDEX('NCFS 725 CSV Raw Data'!$G:$G, MATCH(C101, 'NCFS 725 CSV Raw Data'!$J:$J, 0)), "")</f>
        <v/>
      </c>
      <c r="B101" s="22"/>
      <c r="C101" s="22"/>
      <c r="D101" s="26"/>
      <c r="E101" s="21">
        <f>SUMIFS('NCFS 725 CSV Raw Data'!$P:$P, 'NCFS 725 CSV Raw Data'!$W:$W,"E", 'NCFS 725 CSV Raw Data'!$J:$J,$C101)</f>
        <v>0</v>
      </c>
      <c r="F101" s="7">
        <f>SUMIFS('NCFS 725 CSV Raw Data'!$Q:$Q, 'NCFS 725 CSV Raw Data'!$W:$W,"E", 'NCFS 725 CSV Raw Data'!$J:$J,$C101)</f>
        <v>0</v>
      </c>
      <c r="G101" s="7">
        <f>SUMIFS('NCFS 725 CSV Raw Data'!$R:$R, 'NCFS 725 CSV Raw Data'!$W:$W,"E", 'NCFS 725 CSV Raw Data'!$J:$J,$C101)</f>
        <v>0</v>
      </c>
      <c r="H101" s="7">
        <f>SUMIFS('NCFS 725 CSV Raw Data'!$S:$S, 'NCFS 725 CSV Raw Data'!$W:$W,"E", 'NCFS 725 CSV Raw Data'!$J:$J,$C101)</f>
        <v>0</v>
      </c>
      <c r="I101" s="7">
        <f>SUMIFS('NCFS 725 CSV Raw Data'!$T:$T, 'NCFS 725 CSV Raw Data'!$W:$W,"E", 'NCFS 725 CSV Raw Data'!$J:$J,$C101)</f>
        <v>0</v>
      </c>
      <c r="J101" s="8">
        <f>SUMIFS('NCFS 725 CSV Raw Data'!$U:$U, 'NCFS 725 CSV Raw Data'!$W:$W,"E", 'NCFS 725 CSV Raw Data'!$J:$J,$C101)</f>
        <v>0</v>
      </c>
      <c r="K101" s="8">
        <f>SUMIFS('NCFS 725 CSV Raw Data'!$V:$V, 'NCFS 725 CSV Raw Data'!$W:$W,"E", 'NCFS 725 CSV Raw Data'!$J:$J,$C101)</f>
        <v>0</v>
      </c>
      <c r="L101" s="9">
        <f t="shared" si="2"/>
        <v>0</v>
      </c>
      <c r="M101" s="8"/>
      <c r="N101" s="13"/>
      <c r="O101" s="8"/>
      <c r="P101" s="13"/>
      <c r="Q101" s="12">
        <f t="shared" si="3"/>
        <v>0</v>
      </c>
      <c r="R101" s="50"/>
      <c r="S101" s="13"/>
      <c r="T101" s="50"/>
      <c r="U101" s="13"/>
    </row>
    <row r="102" spans="1:21">
      <c r="A102" t="str">
        <f>IFERROR(INDEX('NCFS 725 CSV Raw Data'!$G:$G, MATCH(C102, 'NCFS 725 CSV Raw Data'!$J:$J, 0)), "")</f>
        <v/>
      </c>
      <c r="B102" s="22"/>
      <c r="C102" s="22"/>
      <c r="D102" s="26"/>
      <c r="E102" s="21">
        <f>SUMIFS('NCFS 725 CSV Raw Data'!$P:$P, 'NCFS 725 CSV Raw Data'!$W:$W,"E", 'NCFS 725 CSV Raw Data'!$J:$J,$C102)</f>
        <v>0</v>
      </c>
      <c r="F102" s="7">
        <f>SUMIFS('NCFS 725 CSV Raw Data'!$Q:$Q, 'NCFS 725 CSV Raw Data'!$W:$W,"E", 'NCFS 725 CSV Raw Data'!$J:$J,$C102)</f>
        <v>0</v>
      </c>
      <c r="G102" s="7">
        <f>SUMIFS('NCFS 725 CSV Raw Data'!$R:$R, 'NCFS 725 CSV Raw Data'!$W:$W,"E", 'NCFS 725 CSV Raw Data'!$J:$J,$C102)</f>
        <v>0</v>
      </c>
      <c r="H102" s="7">
        <f>SUMIFS('NCFS 725 CSV Raw Data'!$S:$S, 'NCFS 725 CSV Raw Data'!$W:$W,"E", 'NCFS 725 CSV Raw Data'!$J:$J,$C102)</f>
        <v>0</v>
      </c>
      <c r="I102" s="7">
        <f>SUMIFS('NCFS 725 CSV Raw Data'!$T:$T, 'NCFS 725 CSV Raw Data'!$W:$W,"E", 'NCFS 725 CSV Raw Data'!$J:$J,$C102)</f>
        <v>0</v>
      </c>
      <c r="J102" s="8">
        <f>SUMIFS('NCFS 725 CSV Raw Data'!$U:$U, 'NCFS 725 CSV Raw Data'!$W:$W,"E", 'NCFS 725 CSV Raw Data'!$J:$J,$C102)</f>
        <v>0</v>
      </c>
      <c r="K102" s="8">
        <f>SUMIFS('NCFS 725 CSV Raw Data'!$V:$V, 'NCFS 725 CSV Raw Data'!$W:$W,"E", 'NCFS 725 CSV Raw Data'!$J:$J,$C102)</f>
        <v>0</v>
      </c>
      <c r="L102" s="9">
        <f t="shared" si="2"/>
        <v>0</v>
      </c>
      <c r="M102" s="8"/>
      <c r="N102" s="13"/>
      <c r="O102" s="8"/>
      <c r="P102" s="13"/>
      <c r="Q102" s="12">
        <f t="shared" si="3"/>
        <v>0</v>
      </c>
      <c r="R102" s="50"/>
      <c r="S102" s="13"/>
      <c r="T102" s="50"/>
      <c r="U102" s="13"/>
    </row>
    <row r="103" spans="1:21">
      <c r="A103" t="str">
        <f>IFERROR(INDEX('NCFS 725 CSV Raw Data'!$G:$G, MATCH(C103, 'NCFS 725 CSV Raw Data'!$J:$J, 0)), "")</f>
        <v/>
      </c>
      <c r="B103" s="22"/>
      <c r="C103" s="22"/>
      <c r="D103" s="26"/>
      <c r="E103" s="21">
        <f>SUMIFS('NCFS 725 CSV Raw Data'!$P:$P, 'NCFS 725 CSV Raw Data'!$W:$W,"E", 'NCFS 725 CSV Raw Data'!$J:$J,$C103)</f>
        <v>0</v>
      </c>
      <c r="F103" s="7">
        <f>SUMIFS('NCFS 725 CSV Raw Data'!$Q:$Q, 'NCFS 725 CSV Raw Data'!$W:$W,"E", 'NCFS 725 CSV Raw Data'!$J:$J,$C103)</f>
        <v>0</v>
      </c>
      <c r="G103" s="7">
        <f>SUMIFS('NCFS 725 CSV Raw Data'!$R:$R, 'NCFS 725 CSV Raw Data'!$W:$W,"E", 'NCFS 725 CSV Raw Data'!$J:$J,$C103)</f>
        <v>0</v>
      </c>
      <c r="H103" s="7">
        <f>SUMIFS('NCFS 725 CSV Raw Data'!$S:$S, 'NCFS 725 CSV Raw Data'!$W:$W,"E", 'NCFS 725 CSV Raw Data'!$J:$J,$C103)</f>
        <v>0</v>
      </c>
      <c r="I103" s="7">
        <f>SUMIFS('NCFS 725 CSV Raw Data'!$T:$T, 'NCFS 725 CSV Raw Data'!$W:$W,"E", 'NCFS 725 CSV Raw Data'!$J:$J,$C103)</f>
        <v>0</v>
      </c>
      <c r="J103" s="8">
        <f>SUMIFS('NCFS 725 CSV Raw Data'!$U:$U, 'NCFS 725 CSV Raw Data'!$W:$W,"E", 'NCFS 725 CSV Raw Data'!$J:$J,$C103)</f>
        <v>0</v>
      </c>
      <c r="K103" s="8">
        <f>SUMIFS('NCFS 725 CSV Raw Data'!$V:$V, 'NCFS 725 CSV Raw Data'!$W:$W,"E", 'NCFS 725 CSV Raw Data'!$J:$J,$C103)</f>
        <v>0</v>
      </c>
      <c r="L103" s="9">
        <f t="shared" si="2"/>
        <v>0</v>
      </c>
      <c r="M103" s="8"/>
      <c r="N103" s="13"/>
      <c r="O103" s="8"/>
      <c r="P103" s="13"/>
      <c r="Q103" s="12">
        <f t="shared" si="3"/>
        <v>0</v>
      </c>
      <c r="R103" s="50"/>
      <c r="S103" s="13"/>
      <c r="T103" s="50"/>
      <c r="U103" s="13"/>
    </row>
    <row r="104" spans="1:21">
      <c r="A104" t="str">
        <f>IFERROR(INDEX('NCFS 725 CSV Raw Data'!$G:$G, MATCH(C104, 'NCFS 725 CSV Raw Data'!$J:$J, 0)), "")</f>
        <v/>
      </c>
      <c r="B104" s="22"/>
      <c r="C104" s="22"/>
      <c r="D104" s="26"/>
      <c r="E104" s="21">
        <f>SUMIFS('NCFS 725 CSV Raw Data'!$P:$P, 'NCFS 725 CSV Raw Data'!$W:$W,"E", 'NCFS 725 CSV Raw Data'!$J:$J,$C104)</f>
        <v>0</v>
      </c>
      <c r="F104" s="7">
        <f>SUMIFS('NCFS 725 CSV Raw Data'!$Q:$Q, 'NCFS 725 CSV Raw Data'!$W:$W,"E", 'NCFS 725 CSV Raw Data'!$J:$J,$C104)</f>
        <v>0</v>
      </c>
      <c r="G104" s="7">
        <f>SUMIFS('NCFS 725 CSV Raw Data'!$R:$R, 'NCFS 725 CSV Raw Data'!$W:$W,"E", 'NCFS 725 CSV Raw Data'!$J:$J,$C104)</f>
        <v>0</v>
      </c>
      <c r="H104" s="7">
        <f>SUMIFS('NCFS 725 CSV Raw Data'!$S:$S, 'NCFS 725 CSV Raw Data'!$W:$W,"E", 'NCFS 725 CSV Raw Data'!$J:$J,$C104)</f>
        <v>0</v>
      </c>
      <c r="I104" s="7">
        <f>SUMIFS('NCFS 725 CSV Raw Data'!$T:$T, 'NCFS 725 CSV Raw Data'!$W:$W,"E", 'NCFS 725 CSV Raw Data'!$J:$J,$C104)</f>
        <v>0</v>
      </c>
      <c r="J104" s="8">
        <f>SUMIFS('NCFS 725 CSV Raw Data'!$U:$U, 'NCFS 725 CSV Raw Data'!$W:$W,"E", 'NCFS 725 CSV Raw Data'!$J:$J,$C104)</f>
        <v>0</v>
      </c>
      <c r="K104" s="8">
        <f>SUMIFS('NCFS 725 CSV Raw Data'!$V:$V, 'NCFS 725 CSV Raw Data'!$W:$W,"E", 'NCFS 725 CSV Raw Data'!$J:$J,$C104)</f>
        <v>0</v>
      </c>
      <c r="L104" s="9">
        <f t="shared" si="2"/>
        <v>0</v>
      </c>
      <c r="M104" s="8"/>
      <c r="N104" s="13"/>
      <c r="O104" s="8"/>
      <c r="P104" s="13"/>
      <c r="Q104" s="12">
        <f t="shared" si="3"/>
        <v>0</v>
      </c>
      <c r="R104" s="50"/>
      <c r="S104" s="13"/>
      <c r="T104" s="50"/>
      <c r="U104" s="13"/>
    </row>
    <row r="105" spans="1:21">
      <c r="A105" t="str">
        <f>IFERROR(INDEX('NCFS 725 CSV Raw Data'!$G:$G, MATCH(C105, 'NCFS 725 CSV Raw Data'!$J:$J, 0)), "")</f>
        <v/>
      </c>
      <c r="B105" s="22"/>
      <c r="C105" s="22"/>
      <c r="D105" s="26"/>
      <c r="E105" s="21">
        <f>SUMIFS('NCFS 725 CSV Raw Data'!$P:$P, 'NCFS 725 CSV Raw Data'!$W:$W,"E", 'NCFS 725 CSV Raw Data'!$J:$J,$C105)</f>
        <v>0</v>
      </c>
      <c r="F105" s="7">
        <f>SUMIFS('NCFS 725 CSV Raw Data'!$Q:$Q, 'NCFS 725 CSV Raw Data'!$W:$W,"E", 'NCFS 725 CSV Raw Data'!$J:$J,$C105)</f>
        <v>0</v>
      </c>
      <c r="G105" s="7">
        <f>SUMIFS('NCFS 725 CSV Raw Data'!$R:$R, 'NCFS 725 CSV Raw Data'!$W:$W,"E", 'NCFS 725 CSV Raw Data'!$J:$J,$C105)</f>
        <v>0</v>
      </c>
      <c r="H105" s="7">
        <f>SUMIFS('NCFS 725 CSV Raw Data'!$S:$S, 'NCFS 725 CSV Raw Data'!$W:$W,"E", 'NCFS 725 CSV Raw Data'!$J:$J,$C105)</f>
        <v>0</v>
      </c>
      <c r="I105" s="7">
        <f>SUMIFS('NCFS 725 CSV Raw Data'!$T:$T, 'NCFS 725 CSV Raw Data'!$W:$W,"E", 'NCFS 725 CSV Raw Data'!$J:$J,$C105)</f>
        <v>0</v>
      </c>
      <c r="J105" s="8">
        <f>SUMIFS('NCFS 725 CSV Raw Data'!$U:$U, 'NCFS 725 CSV Raw Data'!$W:$W,"E", 'NCFS 725 CSV Raw Data'!$J:$J,$C105)</f>
        <v>0</v>
      </c>
      <c r="K105" s="8">
        <f>SUMIFS('NCFS 725 CSV Raw Data'!$V:$V, 'NCFS 725 CSV Raw Data'!$W:$W,"E", 'NCFS 725 CSV Raw Data'!$J:$J,$C105)</f>
        <v>0</v>
      </c>
      <c r="L105" s="9">
        <f t="shared" si="2"/>
        <v>0</v>
      </c>
      <c r="M105" s="8"/>
      <c r="N105" s="13"/>
      <c r="O105" s="8"/>
      <c r="P105" s="13"/>
      <c r="Q105" s="12">
        <f t="shared" si="3"/>
        <v>0</v>
      </c>
      <c r="R105" s="50"/>
      <c r="S105" s="13"/>
      <c r="T105" s="50"/>
      <c r="U105" s="13"/>
    </row>
    <row r="106" spans="1:21">
      <c r="A106" t="str">
        <f>IFERROR(INDEX('NCFS 725 CSV Raw Data'!$G:$G, MATCH(C106, 'NCFS 725 CSV Raw Data'!$J:$J, 0)), "")</f>
        <v/>
      </c>
      <c r="B106" s="22"/>
      <c r="C106" s="22"/>
      <c r="D106" s="26"/>
      <c r="E106" s="21">
        <f>SUMIFS('NCFS 725 CSV Raw Data'!$P:$P, 'NCFS 725 CSV Raw Data'!$W:$W,"E", 'NCFS 725 CSV Raw Data'!$J:$J,$C106)</f>
        <v>0</v>
      </c>
      <c r="F106" s="7">
        <f>SUMIFS('NCFS 725 CSV Raw Data'!$Q:$Q, 'NCFS 725 CSV Raw Data'!$W:$W,"E", 'NCFS 725 CSV Raw Data'!$J:$J,$C106)</f>
        <v>0</v>
      </c>
      <c r="G106" s="7">
        <f>SUMIFS('NCFS 725 CSV Raw Data'!$R:$R, 'NCFS 725 CSV Raw Data'!$W:$W,"E", 'NCFS 725 CSV Raw Data'!$J:$J,$C106)</f>
        <v>0</v>
      </c>
      <c r="H106" s="7">
        <f>SUMIFS('NCFS 725 CSV Raw Data'!$S:$S, 'NCFS 725 CSV Raw Data'!$W:$W,"E", 'NCFS 725 CSV Raw Data'!$J:$J,$C106)</f>
        <v>0</v>
      </c>
      <c r="I106" s="7">
        <f>SUMIFS('NCFS 725 CSV Raw Data'!$T:$T, 'NCFS 725 CSV Raw Data'!$W:$W,"E", 'NCFS 725 CSV Raw Data'!$J:$J,$C106)</f>
        <v>0</v>
      </c>
      <c r="J106" s="8">
        <f>SUMIFS('NCFS 725 CSV Raw Data'!$U:$U, 'NCFS 725 CSV Raw Data'!$W:$W,"E", 'NCFS 725 CSV Raw Data'!$J:$J,$C106)</f>
        <v>0</v>
      </c>
      <c r="K106" s="8">
        <f>SUMIFS('NCFS 725 CSV Raw Data'!$V:$V, 'NCFS 725 CSV Raw Data'!$W:$W,"E", 'NCFS 725 CSV Raw Data'!$J:$J,$C106)</f>
        <v>0</v>
      </c>
      <c r="L106" s="9">
        <f t="shared" si="2"/>
        <v>0</v>
      </c>
      <c r="M106" s="8"/>
      <c r="N106" s="13"/>
      <c r="O106" s="8"/>
      <c r="P106" s="13"/>
      <c r="Q106" s="12">
        <f t="shared" si="3"/>
        <v>0</v>
      </c>
      <c r="R106" s="50"/>
      <c r="S106" s="13"/>
      <c r="T106" s="50"/>
      <c r="U106" s="13"/>
    </row>
    <row r="107" spans="1:21">
      <c r="A107" t="str">
        <f>IFERROR(INDEX('NCFS 725 CSV Raw Data'!$G:$G, MATCH(C107, 'NCFS 725 CSV Raw Data'!$J:$J, 0)), "")</f>
        <v/>
      </c>
      <c r="B107" s="22"/>
      <c r="C107" s="22"/>
      <c r="D107" s="26"/>
      <c r="E107" s="21">
        <f>SUMIFS('NCFS 725 CSV Raw Data'!$P:$P, 'NCFS 725 CSV Raw Data'!$W:$W,"E", 'NCFS 725 CSV Raw Data'!$J:$J,$C107)</f>
        <v>0</v>
      </c>
      <c r="F107" s="7">
        <f>SUMIFS('NCFS 725 CSV Raw Data'!$Q:$Q, 'NCFS 725 CSV Raw Data'!$W:$W,"E", 'NCFS 725 CSV Raw Data'!$J:$J,$C107)</f>
        <v>0</v>
      </c>
      <c r="G107" s="7">
        <f>SUMIFS('NCFS 725 CSV Raw Data'!$R:$R, 'NCFS 725 CSV Raw Data'!$W:$W,"E", 'NCFS 725 CSV Raw Data'!$J:$J,$C107)</f>
        <v>0</v>
      </c>
      <c r="H107" s="7">
        <f>SUMIFS('NCFS 725 CSV Raw Data'!$S:$S, 'NCFS 725 CSV Raw Data'!$W:$W,"E", 'NCFS 725 CSV Raw Data'!$J:$J,$C107)</f>
        <v>0</v>
      </c>
      <c r="I107" s="7">
        <f>SUMIFS('NCFS 725 CSV Raw Data'!$T:$T, 'NCFS 725 CSV Raw Data'!$W:$W,"E", 'NCFS 725 CSV Raw Data'!$J:$J,$C107)</f>
        <v>0</v>
      </c>
      <c r="J107" s="8">
        <f>SUMIFS('NCFS 725 CSV Raw Data'!$U:$U, 'NCFS 725 CSV Raw Data'!$W:$W,"E", 'NCFS 725 CSV Raw Data'!$J:$J,$C107)</f>
        <v>0</v>
      </c>
      <c r="K107" s="8">
        <f>SUMIFS('NCFS 725 CSV Raw Data'!$V:$V, 'NCFS 725 CSV Raw Data'!$W:$W,"E", 'NCFS 725 CSV Raw Data'!$J:$J,$C107)</f>
        <v>0</v>
      </c>
      <c r="L107" s="9">
        <f t="shared" si="2"/>
        <v>0</v>
      </c>
      <c r="M107" s="8"/>
      <c r="N107" s="13"/>
      <c r="O107" s="8"/>
      <c r="P107" s="13"/>
      <c r="Q107" s="12">
        <f t="shared" si="3"/>
        <v>0</v>
      </c>
      <c r="R107" s="50"/>
      <c r="S107" s="13"/>
      <c r="T107" s="50"/>
      <c r="U107" s="13"/>
    </row>
    <row r="108" spans="1:21">
      <c r="A108" t="str">
        <f>IFERROR(INDEX('NCFS 725 CSV Raw Data'!$G:$G, MATCH(C108, 'NCFS 725 CSV Raw Data'!$J:$J, 0)), "")</f>
        <v/>
      </c>
      <c r="B108" s="22"/>
      <c r="C108" s="22"/>
      <c r="D108" s="26"/>
      <c r="E108" s="21">
        <f>SUMIFS('NCFS 725 CSV Raw Data'!$P:$P, 'NCFS 725 CSV Raw Data'!$W:$W,"E", 'NCFS 725 CSV Raw Data'!$J:$J,$C108)</f>
        <v>0</v>
      </c>
      <c r="F108" s="7">
        <f>SUMIFS('NCFS 725 CSV Raw Data'!$Q:$Q, 'NCFS 725 CSV Raw Data'!$W:$W,"E", 'NCFS 725 CSV Raw Data'!$J:$J,$C108)</f>
        <v>0</v>
      </c>
      <c r="G108" s="7">
        <f>SUMIFS('NCFS 725 CSV Raw Data'!$R:$R, 'NCFS 725 CSV Raw Data'!$W:$W,"E", 'NCFS 725 CSV Raw Data'!$J:$J,$C108)</f>
        <v>0</v>
      </c>
      <c r="H108" s="7">
        <f>SUMIFS('NCFS 725 CSV Raw Data'!$S:$S, 'NCFS 725 CSV Raw Data'!$W:$W,"E", 'NCFS 725 CSV Raw Data'!$J:$J,$C108)</f>
        <v>0</v>
      </c>
      <c r="I108" s="7">
        <f>SUMIFS('NCFS 725 CSV Raw Data'!$T:$T, 'NCFS 725 CSV Raw Data'!$W:$W,"E", 'NCFS 725 CSV Raw Data'!$J:$J,$C108)</f>
        <v>0</v>
      </c>
      <c r="J108" s="8">
        <f>SUMIFS('NCFS 725 CSV Raw Data'!$U:$U, 'NCFS 725 CSV Raw Data'!$W:$W,"E", 'NCFS 725 CSV Raw Data'!$J:$J,$C108)</f>
        <v>0</v>
      </c>
      <c r="K108" s="8">
        <f>SUMIFS('NCFS 725 CSV Raw Data'!$V:$V, 'NCFS 725 CSV Raw Data'!$W:$W,"E", 'NCFS 725 CSV Raw Data'!$J:$J,$C108)</f>
        <v>0</v>
      </c>
      <c r="L108" s="9">
        <f t="shared" si="2"/>
        <v>0</v>
      </c>
      <c r="M108" s="8"/>
      <c r="N108" s="13"/>
      <c r="O108" s="8"/>
      <c r="P108" s="13"/>
      <c r="Q108" s="12">
        <f t="shared" si="3"/>
        <v>0</v>
      </c>
      <c r="R108" s="50"/>
      <c r="S108" s="13"/>
      <c r="T108" s="50"/>
      <c r="U108" s="13"/>
    </row>
    <row r="109" spans="1:21">
      <c r="A109" t="str">
        <f>IFERROR(INDEX('NCFS 725 CSV Raw Data'!$G:$G, MATCH(C109, 'NCFS 725 CSV Raw Data'!$J:$J, 0)), "")</f>
        <v/>
      </c>
      <c r="B109" s="22"/>
      <c r="C109" s="22"/>
      <c r="D109" s="26"/>
      <c r="E109" s="21">
        <f>SUMIFS('NCFS 725 CSV Raw Data'!$P:$P, 'NCFS 725 CSV Raw Data'!$W:$W,"E", 'NCFS 725 CSV Raw Data'!$J:$J,$C109)</f>
        <v>0</v>
      </c>
      <c r="F109" s="7">
        <f>SUMIFS('NCFS 725 CSV Raw Data'!$Q:$Q, 'NCFS 725 CSV Raw Data'!$W:$W,"E", 'NCFS 725 CSV Raw Data'!$J:$J,$C109)</f>
        <v>0</v>
      </c>
      <c r="G109" s="7">
        <f>SUMIFS('NCFS 725 CSV Raw Data'!$R:$R, 'NCFS 725 CSV Raw Data'!$W:$W,"E", 'NCFS 725 CSV Raw Data'!$J:$J,$C109)</f>
        <v>0</v>
      </c>
      <c r="H109" s="7">
        <f>SUMIFS('NCFS 725 CSV Raw Data'!$S:$S, 'NCFS 725 CSV Raw Data'!$W:$W,"E", 'NCFS 725 CSV Raw Data'!$J:$J,$C109)</f>
        <v>0</v>
      </c>
      <c r="I109" s="7">
        <f>SUMIFS('NCFS 725 CSV Raw Data'!$T:$T, 'NCFS 725 CSV Raw Data'!$W:$W,"E", 'NCFS 725 CSV Raw Data'!$J:$J,$C109)</f>
        <v>0</v>
      </c>
      <c r="J109" s="8">
        <f>SUMIFS('NCFS 725 CSV Raw Data'!$U:$U, 'NCFS 725 CSV Raw Data'!$W:$W,"E", 'NCFS 725 CSV Raw Data'!$J:$J,$C109)</f>
        <v>0</v>
      </c>
      <c r="K109" s="8">
        <f>SUMIFS('NCFS 725 CSV Raw Data'!$V:$V, 'NCFS 725 CSV Raw Data'!$W:$W,"E", 'NCFS 725 CSV Raw Data'!$J:$J,$C109)</f>
        <v>0</v>
      </c>
      <c r="L109" s="9">
        <f t="shared" si="2"/>
        <v>0</v>
      </c>
      <c r="M109" s="8"/>
      <c r="N109" s="13"/>
      <c r="O109" s="8"/>
      <c r="P109" s="13"/>
      <c r="Q109" s="12">
        <f t="shared" si="3"/>
        <v>0</v>
      </c>
      <c r="R109" s="50"/>
      <c r="S109" s="13"/>
      <c r="T109" s="50"/>
      <c r="U109" s="13"/>
    </row>
    <row r="110" spans="1:21">
      <c r="A110" t="str">
        <f>IFERROR(INDEX('NCFS 725 CSV Raw Data'!$G:$G, MATCH(C110, 'NCFS 725 CSV Raw Data'!$J:$J, 0)), "")</f>
        <v/>
      </c>
      <c r="B110" s="22"/>
      <c r="C110" s="22"/>
      <c r="D110" s="26"/>
      <c r="E110" s="21">
        <f>SUMIFS('NCFS 725 CSV Raw Data'!$P:$P, 'NCFS 725 CSV Raw Data'!$W:$W,"E", 'NCFS 725 CSV Raw Data'!$J:$J,$C110)</f>
        <v>0</v>
      </c>
      <c r="F110" s="7">
        <f>SUMIFS('NCFS 725 CSV Raw Data'!$Q:$Q, 'NCFS 725 CSV Raw Data'!$W:$W,"E", 'NCFS 725 CSV Raw Data'!$J:$J,$C110)</f>
        <v>0</v>
      </c>
      <c r="G110" s="7">
        <f>SUMIFS('NCFS 725 CSV Raw Data'!$R:$R, 'NCFS 725 CSV Raw Data'!$W:$W,"E", 'NCFS 725 CSV Raw Data'!$J:$J,$C110)</f>
        <v>0</v>
      </c>
      <c r="H110" s="7">
        <f>SUMIFS('NCFS 725 CSV Raw Data'!$S:$S, 'NCFS 725 CSV Raw Data'!$W:$W,"E", 'NCFS 725 CSV Raw Data'!$J:$J,$C110)</f>
        <v>0</v>
      </c>
      <c r="I110" s="7">
        <f>SUMIFS('NCFS 725 CSV Raw Data'!$T:$T, 'NCFS 725 CSV Raw Data'!$W:$W,"E", 'NCFS 725 CSV Raw Data'!$J:$J,$C110)</f>
        <v>0</v>
      </c>
      <c r="J110" s="8">
        <f>SUMIFS('NCFS 725 CSV Raw Data'!$U:$U, 'NCFS 725 CSV Raw Data'!$W:$W,"E", 'NCFS 725 CSV Raw Data'!$J:$J,$C110)</f>
        <v>0</v>
      </c>
      <c r="K110" s="8">
        <f>SUMIFS('NCFS 725 CSV Raw Data'!$V:$V, 'NCFS 725 CSV Raw Data'!$W:$W,"E", 'NCFS 725 CSV Raw Data'!$J:$J,$C110)</f>
        <v>0</v>
      </c>
      <c r="L110" s="9">
        <f t="shared" si="2"/>
        <v>0</v>
      </c>
      <c r="M110" s="8"/>
      <c r="N110" s="13"/>
      <c r="O110" s="8"/>
      <c r="P110" s="13"/>
      <c r="Q110" s="12">
        <f t="shared" si="3"/>
        <v>0</v>
      </c>
      <c r="R110" s="50"/>
      <c r="S110" s="13"/>
      <c r="T110" s="50"/>
      <c r="U110" s="13"/>
    </row>
    <row r="111" spans="1:21">
      <c r="A111" t="str">
        <f>IFERROR(INDEX('NCFS 725 CSV Raw Data'!$G:$G, MATCH(C111, 'NCFS 725 CSV Raw Data'!$J:$J, 0)), "")</f>
        <v/>
      </c>
      <c r="B111" s="22"/>
      <c r="C111" s="22"/>
      <c r="D111" s="26"/>
      <c r="E111" s="21">
        <f>SUMIFS('NCFS 725 CSV Raw Data'!$P:$P, 'NCFS 725 CSV Raw Data'!$W:$W,"E", 'NCFS 725 CSV Raw Data'!$J:$J,$C111)</f>
        <v>0</v>
      </c>
      <c r="F111" s="7">
        <f>SUMIFS('NCFS 725 CSV Raw Data'!$Q:$Q, 'NCFS 725 CSV Raw Data'!$W:$W,"E", 'NCFS 725 CSV Raw Data'!$J:$J,$C111)</f>
        <v>0</v>
      </c>
      <c r="G111" s="7">
        <f>SUMIFS('NCFS 725 CSV Raw Data'!$R:$R, 'NCFS 725 CSV Raw Data'!$W:$W,"E", 'NCFS 725 CSV Raw Data'!$J:$J,$C111)</f>
        <v>0</v>
      </c>
      <c r="H111" s="7">
        <f>SUMIFS('NCFS 725 CSV Raw Data'!$S:$S, 'NCFS 725 CSV Raw Data'!$W:$W,"E", 'NCFS 725 CSV Raw Data'!$J:$J,$C111)</f>
        <v>0</v>
      </c>
      <c r="I111" s="7">
        <f>SUMIFS('NCFS 725 CSV Raw Data'!$T:$T, 'NCFS 725 CSV Raw Data'!$W:$W,"E", 'NCFS 725 CSV Raw Data'!$J:$J,$C111)</f>
        <v>0</v>
      </c>
      <c r="J111" s="8">
        <f>SUMIFS('NCFS 725 CSV Raw Data'!$U:$U, 'NCFS 725 CSV Raw Data'!$W:$W,"E", 'NCFS 725 CSV Raw Data'!$J:$J,$C111)</f>
        <v>0</v>
      </c>
      <c r="K111" s="8">
        <f>SUMIFS('NCFS 725 CSV Raw Data'!$V:$V, 'NCFS 725 CSV Raw Data'!$W:$W,"E", 'NCFS 725 CSV Raw Data'!$J:$J,$C111)</f>
        <v>0</v>
      </c>
      <c r="L111" s="9">
        <f t="shared" si="2"/>
        <v>0</v>
      </c>
      <c r="M111" s="8"/>
      <c r="N111" s="13"/>
      <c r="O111" s="8"/>
      <c r="P111" s="13"/>
      <c r="Q111" s="12">
        <f t="shared" si="3"/>
        <v>0</v>
      </c>
      <c r="R111" s="50"/>
      <c r="S111" s="13"/>
      <c r="T111" s="50"/>
      <c r="U111" s="13"/>
    </row>
    <row r="112" spans="1:21">
      <c r="A112" t="str">
        <f>IFERROR(INDEX('NCFS 725 CSV Raw Data'!$G:$G, MATCH(C112, 'NCFS 725 CSV Raw Data'!$J:$J, 0)), "")</f>
        <v/>
      </c>
      <c r="B112" s="22"/>
      <c r="C112" s="22"/>
      <c r="D112" s="26"/>
      <c r="E112" s="21">
        <f>SUMIFS('NCFS 725 CSV Raw Data'!$P:$P, 'NCFS 725 CSV Raw Data'!$W:$W,"E", 'NCFS 725 CSV Raw Data'!$J:$J,$C112)</f>
        <v>0</v>
      </c>
      <c r="F112" s="7">
        <f>SUMIFS('NCFS 725 CSV Raw Data'!$Q:$Q, 'NCFS 725 CSV Raw Data'!$W:$W,"E", 'NCFS 725 CSV Raw Data'!$J:$J,$C112)</f>
        <v>0</v>
      </c>
      <c r="G112" s="7">
        <f>SUMIFS('NCFS 725 CSV Raw Data'!$R:$R, 'NCFS 725 CSV Raw Data'!$W:$W,"E", 'NCFS 725 CSV Raw Data'!$J:$J,$C112)</f>
        <v>0</v>
      </c>
      <c r="H112" s="7">
        <f>SUMIFS('NCFS 725 CSV Raw Data'!$S:$S, 'NCFS 725 CSV Raw Data'!$W:$W,"E", 'NCFS 725 CSV Raw Data'!$J:$J,$C112)</f>
        <v>0</v>
      </c>
      <c r="I112" s="7">
        <f>SUMIFS('NCFS 725 CSV Raw Data'!$T:$T, 'NCFS 725 CSV Raw Data'!$W:$W,"E", 'NCFS 725 CSV Raw Data'!$J:$J,$C112)</f>
        <v>0</v>
      </c>
      <c r="J112" s="8">
        <f>SUMIFS('NCFS 725 CSV Raw Data'!$U:$U, 'NCFS 725 CSV Raw Data'!$W:$W,"E", 'NCFS 725 CSV Raw Data'!$J:$J,$C112)</f>
        <v>0</v>
      </c>
      <c r="K112" s="8">
        <f>SUMIFS('NCFS 725 CSV Raw Data'!$V:$V, 'NCFS 725 CSV Raw Data'!$W:$W,"E", 'NCFS 725 CSV Raw Data'!$J:$J,$C112)</f>
        <v>0</v>
      </c>
      <c r="L112" s="9">
        <f t="shared" si="2"/>
        <v>0</v>
      </c>
      <c r="M112" s="8"/>
      <c r="N112" s="13"/>
      <c r="O112" s="8"/>
      <c r="P112" s="13"/>
      <c r="Q112" s="12">
        <f t="shared" si="3"/>
        <v>0</v>
      </c>
      <c r="R112" s="50"/>
      <c r="S112" s="13"/>
      <c r="T112" s="50"/>
      <c r="U112" s="13"/>
    </row>
    <row r="113" spans="1:21">
      <c r="A113" t="str">
        <f>IFERROR(INDEX('NCFS 725 CSV Raw Data'!$G:$G, MATCH(C113, 'NCFS 725 CSV Raw Data'!$J:$J, 0)), "")</f>
        <v/>
      </c>
      <c r="B113" s="22"/>
      <c r="C113" s="22"/>
      <c r="D113" s="26"/>
      <c r="E113" s="21">
        <f>SUMIFS('NCFS 725 CSV Raw Data'!$P:$P, 'NCFS 725 CSV Raw Data'!$W:$W,"E", 'NCFS 725 CSV Raw Data'!$J:$J,$C113)</f>
        <v>0</v>
      </c>
      <c r="F113" s="7">
        <f>SUMIFS('NCFS 725 CSV Raw Data'!$Q:$Q, 'NCFS 725 CSV Raw Data'!$W:$W,"E", 'NCFS 725 CSV Raw Data'!$J:$J,$C113)</f>
        <v>0</v>
      </c>
      <c r="G113" s="7">
        <f>SUMIFS('NCFS 725 CSV Raw Data'!$R:$R, 'NCFS 725 CSV Raw Data'!$W:$W,"E", 'NCFS 725 CSV Raw Data'!$J:$J,$C113)</f>
        <v>0</v>
      </c>
      <c r="H113" s="7">
        <f>SUMIFS('NCFS 725 CSV Raw Data'!$S:$S, 'NCFS 725 CSV Raw Data'!$W:$W,"E", 'NCFS 725 CSV Raw Data'!$J:$J,$C113)</f>
        <v>0</v>
      </c>
      <c r="I113" s="7">
        <f>SUMIFS('NCFS 725 CSV Raw Data'!$T:$T, 'NCFS 725 CSV Raw Data'!$W:$W,"E", 'NCFS 725 CSV Raw Data'!$J:$J,$C113)</f>
        <v>0</v>
      </c>
      <c r="J113" s="8">
        <f>SUMIFS('NCFS 725 CSV Raw Data'!$U:$U, 'NCFS 725 CSV Raw Data'!$W:$W,"E", 'NCFS 725 CSV Raw Data'!$J:$J,$C113)</f>
        <v>0</v>
      </c>
      <c r="K113" s="8">
        <f>SUMIFS('NCFS 725 CSV Raw Data'!$V:$V, 'NCFS 725 CSV Raw Data'!$W:$W,"E", 'NCFS 725 CSV Raw Data'!$J:$J,$C113)</f>
        <v>0</v>
      </c>
      <c r="L113" s="9">
        <f t="shared" si="2"/>
        <v>0</v>
      </c>
      <c r="M113" s="8"/>
      <c r="N113" s="13"/>
      <c r="O113" s="8"/>
      <c r="P113" s="13"/>
      <c r="Q113" s="12">
        <f t="shared" si="3"/>
        <v>0</v>
      </c>
      <c r="R113" s="50"/>
      <c r="S113" s="13"/>
      <c r="T113" s="50"/>
      <c r="U113" s="13"/>
    </row>
    <row r="114" spans="1:21">
      <c r="A114" t="str">
        <f>IFERROR(INDEX('NCFS 725 CSV Raw Data'!$G:$G, MATCH(C114, 'NCFS 725 CSV Raw Data'!$J:$J, 0)), "")</f>
        <v/>
      </c>
      <c r="B114" s="22"/>
      <c r="C114" s="22"/>
      <c r="D114" s="26"/>
      <c r="E114" s="21">
        <f>SUMIFS('NCFS 725 CSV Raw Data'!$P:$P, 'NCFS 725 CSV Raw Data'!$W:$W,"E", 'NCFS 725 CSV Raw Data'!$J:$J,$C114)</f>
        <v>0</v>
      </c>
      <c r="F114" s="7">
        <f>SUMIFS('NCFS 725 CSV Raw Data'!$Q:$Q, 'NCFS 725 CSV Raw Data'!$W:$W,"E", 'NCFS 725 CSV Raw Data'!$J:$J,$C114)</f>
        <v>0</v>
      </c>
      <c r="G114" s="7">
        <f>SUMIFS('NCFS 725 CSV Raw Data'!$R:$R, 'NCFS 725 CSV Raw Data'!$W:$W,"E", 'NCFS 725 CSV Raw Data'!$J:$J,$C114)</f>
        <v>0</v>
      </c>
      <c r="H114" s="7">
        <f>SUMIFS('NCFS 725 CSV Raw Data'!$S:$S, 'NCFS 725 CSV Raw Data'!$W:$W,"E", 'NCFS 725 CSV Raw Data'!$J:$J,$C114)</f>
        <v>0</v>
      </c>
      <c r="I114" s="7">
        <f>SUMIFS('NCFS 725 CSV Raw Data'!$T:$T, 'NCFS 725 CSV Raw Data'!$W:$W,"E", 'NCFS 725 CSV Raw Data'!$J:$J,$C114)</f>
        <v>0</v>
      </c>
      <c r="J114" s="8">
        <f>SUMIFS('NCFS 725 CSV Raw Data'!$U:$U, 'NCFS 725 CSV Raw Data'!$W:$W,"E", 'NCFS 725 CSV Raw Data'!$J:$J,$C114)</f>
        <v>0</v>
      </c>
      <c r="K114" s="8">
        <f>SUMIFS('NCFS 725 CSV Raw Data'!$V:$V, 'NCFS 725 CSV Raw Data'!$W:$W,"E", 'NCFS 725 CSV Raw Data'!$J:$J,$C114)</f>
        <v>0</v>
      </c>
      <c r="L114" s="9">
        <f t="shared" si="2"/>
        <v>0</v>
      </c>
      <c r="M114" s="8"/>
      <c r="N114" s="13"/>
      <c r="O114" s="8"/>
      <c r="P114" s="13"/>
      <c r="Q114" s="12">
        <f t="shared" si="3"/>
        <v>0</v>
      </c>
      <c r="R114" s="50"/>
      <c r="S114" s="13"/>
      <c r="T114" s="50"/>
      <c r="U114" s="13"/>
    </row>
    <row r="115" spans="1:21">
      <c r="A115" t="str">
        <f>IFERROR(INDEX('NCFS 725 CSV Raw Data'!$G:$G, MATCH(C115, 'NCFS 725 CSV Raw Data'!$J:$J, 0)), "")</f>
        <v/>
      </c>
      <c r="B115" s="22"/>
      <c r="C115" s="22"/>
      <c r="D115" s="26"/>
      <c r="E115" s="21">
        <f>SUMIFS('NCFS 725 CSV Raw Data'!$P:$P, 'NCFS 725 CSV Raw Data'!$W:$W,"E", 'NCFS 725 CSV Raw Data'!$J:$J,$C115)</f>
        <v>0</v>
      </c>
      <c r="F115" s="7">
        <f>SUMIFS('NCFS 725 CSV Raw Data'!$Q:$Q, 'NCFS 725 CSV Raw Data'!$W:$W,"E", 'NCFS 725 CSV Raw Data'!$J:$J,$C115)</f>
        <v>0</v>
      </c>
      <c r="G115" s="7">
        <f>SUMIFS('NCFS 725 CSV Raw Data'!$R:$R, 'NCFS 725 CSV Raw Data'!$W:$W,"E", 'NCFS 725 CSV Raw Data'!$J:$J,$C115)</f>
        <v>0</v>
      </c>
      <c r="H115" s="7">
        <f>SUMIFS('NCFS 725 CSV Raw Data'!$S:$S, 'NCFS 725 CSV Raw Data'!$W:$W,"E", 'NCFS 725 CSV Raw Data'!$J:$J,$C115)</f>
        <v>0</v>
      </c>
      <c r="I115" s="7">
        <f>SUMIFS('NCFS 725 CSV Raw Data'!$T:$T, 'NCFS 725 CSV Raw Data'!$W:$W,"E", 'NCFS 725 CSV Raw Data'!$J:$J,$C115)</f>
        <v>0</v>
      </c>
      <c r="J115" s="8">
        <f>SUMIFS('NCFS 725 CSV Raw Data'!$U:$U, 'NCFS 725 CSV Raw Data'!$W:$W,"E", 'NCFS 725 CSV Raw Data'!$J:$J,$C115)</f>
        <v>0</v>
      </c>
      <c r="K115" s="8">
        <f>SUMIFS('NCFS 725 CSV Raw Data'!$V:$V, 'NCFS 725 CSV Raw Data'!$W:$W,"E", 'NCFS 725 CSV Raw Data'!$J:$J,$C115)</f>
        <v>0</v>
      </c>
      <c r="L115" s="9">
        <f t="shared" si="2"/>
        <v>0</v>
      </c>
      <c r="M115" s="8"/>
      <c r="N115" s="13"/>
      <c r="O115" s="8"/>
      <c r="P115" s="13"/>
      <c r="Q115" s="12">
        <f t="shared" si="3"/>
        <v>0</v>
      </c>
      <c r="R115" s="50"/>
      <c r="S115" s="13"/>
      <c r="T115" s="50"/>
      <c r="U115" s="13"/>
    </row>
    <row r="116" spans="1:21">
      <c r="A116" t="str">
        <f>IFERROR(INDEX('NCFS 725 CSV Raw Data'!$G:$G, MATCH(C116, 'NCFS 725 CSV Raw Data'!$J:$J, 0)), "")</f>
        <v/>
      </c>
      <c r="B116" s="22"/>
      <c r="C116" s="22"/>
      <c r="D116" s="26"/>
      <c r="E116" s="21">
        <f>SUMIFS('NCFS 725 CSV Raw Data'!$P:$P, 'NCFS 725 CSV Raw Data'!$W:$W,"E", 'NCFS 725 CSV Raw Data'!$J:$J,$C116)</f>
        <v>0</v>
      </c>
      <c r="F116" s="7">
        <f>SUMIFS('NCFS 725 CSV Raw Data'!$Q:$Q, 'NCFS 725 CSV Raw Data'!$W:$W,"E", 'NCFS 725 CSV Raw Data'!$J:$J,$C116)</f>
        <v>0</v>
      </c>
      <c r="G116" s="7">
        <f>SUMIFS('NCFS 725 CSV Raw Data'!$R:$R, 'NCFS 725 CSV Raw Data'!$W:$W,"E", 'NCFS 725 CSV Raw Data'!$J:$J,$C116)</f>
        <v>0</v>
      </c>
      <c r="H116" s="7">
        <f>SUMIFS('NCFS 725 CSV Raw Data'!$S:$S, 'NCFS 725 CSV Raw Data'!$W:$W,"E", 'NCFS 725 CSV Raw Data'!$J:$J,$C116)</f>
        <v>0</v>
      </c>
      <c r="I116" s="7">
        <f>SUMIFS('NCFS 725 CSV Raw Data'!$T:$T, 'NCFS 725 CSV Raw Data'!$W:$W,"E", 'NCFS 725 CSV Raw Data'!$J:$J,$C116)</f>
        <v>0</v>
      </c>
      <c r="J116" s="8">
        <f>SUMIFS('NCFS 725 CSV Raw Data'!$U:$U, 'NCFS 725 CSV Raw Data'!$W:$W,"E", 'NCFS 725 CSV Raw Data'!$J:$J,$C116)</f>
        <v>0</v>
      </c>
      <c r="K116" s="8">
        <f>SUMIFS('NCFS 725 CSV Raw Data'!$V:$V, 'NCFS 725 CSV Raw Data'!$W:$W,"E", 'NCFS 725 CSV Raw Data'!$J:$J,$C116)</f>
        <v>0</v>
      </c>
      <c r="L116" s="9">
        <f t="shared" si="2"/>
        <v>0</v>
      </c>
      <c r="M116" s="8"/>
      <c r="N116" s="13"/>
      <c r="O116" s="8"/>
      <c r="P116" s="13"/>
      <c r="Q116" s="12">
        <f t="shared" si="3"/>
        <v>0</v>
      </c>
      <c r="R116" s="50"/>
      <c r="S116" s="13"/>
      <c r="T116" s="50"/>
      <c r="U116" s="13"/>
    </row>
    <row r="117" spans="1:21">
      <c r="A117" t="str">
        <f>IFERROR(INDEX('NCFS 725 CSV Raw Data'!$G:$G, MATCH(C117, 'NCFS 725 CSV Raw Data'!$J:$J, 0)), "")</f>
        <v/>
      </c>
      <c r="B117" s="22"/>
      <c r="C117" s="22"/>
      <c r="D117" s="26"/>
      <c r="E117" s="21">
        <f>SUMIFS('NCFS 725 CSV Raw Data'!$P:$P, 'NCFS 725 CSV Raw Data'!$W:$W,"E", 'NCFS 725 CSV Raw Data'!$J:$J,$C117)</f>
        <v>0</v>
      </c>
      <c r="F117" s="7">
        <f>SUMIFS('NCFS 725 CSV Raw Data'!$Q:$Q, 'NCFS 725 CSV Raw Data'!$W:$W,"E", 'NCFS 725 CSV Raw Data'!$J:$J,$C117)</f>
        <v>0</v>
      </c>
      <c r="G117" s="7">
        <f>SUMIFS('NCFS 725 CSV Raw Data'!$R:$R, 'NCFS 725 CSV Raw Data'!$W:$W,"E", 'NCFS 725 CSV Raw Data'!$J:$J,$C117)</f>
        <v>0</v>
      </c>
      <c r="H117" s="7">
        <f>SUMIFS('NCFS 725 CSV Raw Data'!$S:$S, 'NCFS 725 CSV Raw Data'!$W:$W,"E", 'NCFS 725 CSV Raw Data'!$J:$J,$C117)</f>
        <v>0</v>
      </c>
      <c r="I117" s="7">
        <f>SUMIFS('NCFS 725 CSV Raw Data'!$T:$T, 'NCFS 725 CSV Raw Data'!$W:$W,"E", 'NCFS 725 CSV Raw Data'!$J:$J,$C117)</f>
        <v>0</v>
      </c>
      <c r="J117" s="8">
        <f>SUMIFS('NCFS 725 CSV Raw Data'!$U:$U, 'NCFS 725 CSV Raw Data'!$W:$W,"E", 'NCFS 725 CSV Raw Data'!$J:$J,$C117)</f>
        <v>0</v>
      </c>
      <c r="K117" s="8">
        <f>SUMIFS('NCFS 725 CSV Raw Data'!$V:$V, 'NCFS 725 CSV Raw Data'!$W:$W,"E", 'NCFS 725 CSV Raw Data'!$J:$J,$C117)</f>
        <v>0</v>
      </c>
      <c r="L117" s="9">
        <f t="shared" si="2"/>
        <v>0</v>
      </c>
      <c r="M117" s="8"/>
      <c r="N117" s="13"/>
      <c r="O117" s="8"/>
      <c r="P117" s="13"/>
      <c r="Q117" s="12">
        <f t="shared" si="3"/>
        <v>0</v>
      </c>
      <c r="R117" s="50"/>
      <c r="S117" s="13"/>
      <c r="T117" s="50"/>
      <c r="U117" s="13"/>
    </row>
    <row r="118" spans="1:21">
      <c r="A118" t="str">
        <f>IFERROR(INDEX('NCFS 725 CSV Raw Data'!$G:$G, MATCH(C118, 'NCFS 725 CSV Raw Data'!$J:$J, 0)), "")</f>
        <v/>
      </c>
      <c r="B118" s="22"/>
      <c r="C118" s="22"/>
      <c r="D118" s="26"/>
      <c r="E118" s="21">
        <f>SUMIFS('NCFS 725 CSV Raw Data'!$P:$P, 'NCFS 725 CSV Raw Data'!$W:$W,"E", 'NCFS 725 CSV Raw Data'!$J:$J,$C118)</f>
        <v>0</v>
      </c>
      <c r="F118" s="7">
        <f>SUMIFS('NCFS 725 CSV Raw Data'!$Q:$Q, 'NCFS 725 CSV Raw Data'!$W:$W,"E", 'NCFS 725 CSV Raw Data'!$J:$J,$C118)</f>
        <v>0</v>
      </c>
      <c r="G118" s="7">
        <f>SUMIFS('NCFS 725 CSV Raw Data'!$R:$R, 'NCFS 725 CSV Raw Data'!$W:$W,"E", 'NCFS 725 CSV Raw Data'!$J:$J,$C118)</f>
        <v>0</v>
      </c>
      <c r="H118" s="7">
        <f>SUMIFS('NCFS 725 CSV Raw Data'!$S:$S, 'NCFS 725 CSV Raw Data'!$W:$W,"E", 'NCFS 725 CSV Raw Data'!$J:$J,$C118)</f>
        <v>0</v>
      </c>
      <c r="I118" s="7">
        <f>SUMIFS('NCFS 725 CSV Raw Data'!$T:$T, 'NCFS 725 CSV Raw Data'!$W:$W,"E", 'NCFS 725 CSV Raw Data'!$J:$J,$C118)</f>
        <v>0</v>
      </c>
      <c r="J118" s="8">
        <f>SUMIFS('NCFS 725 CSV Raw Data'!$U:$U, 'NCFS 725 CSV Raw Data'!$W:$W,"E", 'NCFS 725 CSV Raw Data'!$J:$J,$C118)</f>
        <v>0</v>
      </c>
      <c r="K118" s="8">
        <f>SUMIFS('NCFS 725 CSV Raw Data'!$V:$V, 'NCFS 725 CSV Raw Data'!$W:$W,"E", 'NCFS 725 CSV Raw Data'!$J:$J,$C118)</f>
        <v>0</v>
      </c>
      <c r="L118" s="9">
        <f t="shared" si="2"/>
        <v>0</v>
      </c>
      <c r="M118" s="8"/>
      <c r="N118" s="13"/>
      <c r="O118" s="8"/>
      <c r="P118" s="13"/>
      <c r="Q118" s="12">
        <f t="shared" si="3"/>
        <v>0</v>
      </c>
      <c r="R118" s="50"/>
      <c r="S118" s="13"/>
      <c r="T118" s="50"/>
      <c r="U118" s="13"/>
    </row>
    <row r="119" spans="1:21">
      <c r="A119" t="str">
        <f>IFERROR(INDEX('NCFS 725 CSV Raw Data'!$G:$G, MATCH(C119, 'NCFS 725 CSV Raw Data'!$J:$J, 0)), "")</f>
        <v/>
      </c>
      <c r="B119" s="22"/>
      <c r="C119" s="22"/>
      <c r="D119" s="26"/>
      <c r="E119" s="21">
        <f>SUMIFS('NCFS 725 CSV Raw Data'!$P:$P, 'NCFS 725 CSV Raw Data'!$W:$W,"E", 'NCFS 725 CSV Raw Data'!$J:$J,$C119)</f>
        <v>0</v>
      </c>
      <c r="F119" s="7">
        <f>SUMIFS('NCFS 725 CSV Raw Data'!$Q:$Q, 'NCFS 725 CSV Raw Data'!$W:$W,"E", 'NCFS 725 CSV Raw Data'!$J:$J,$C119)</f>
        <v>0</v>
      </c>
      <c r="G119" s="7">
        <f>SUMIFS('NCFS 725 CSV Raw Data'!$R:$R, 'NCFS 725 CSV Raw Data'!$W:$W,"E", 'NCFS 725 CSV Raw Data'!$J:$J,$C119)</f>
        <v>0</v>
      </c>
      <c r="H119" s="7">
        <f>SUMIFS('NCFS 725 CSV Raw Data'!$S:$S, 'NCFS 725 CSV Raw Data'!$W:$W,"E", 'NCFS 725 CSV Raw Data'!$J:$J,$C119)</f>
        <v>0</v>
      </c>
      <c r="I119" s="7">
        <f>SUMIFS('NCFS 725 CSV Raw Data'!$T:$T, 'NCFS 725 CSV Raw Data'!$W:$W,"E", 'NCFS 725 CSV Raw Data'!$J:$J,$C119)</f>
        <v>0</v>
      </c>
      <c r="J119" s="8">
        <f>SUMIFS('NCFS 725 CSV Raw Data'!$U:$U, 'NCFS 725 CSV Raw Data'!$W:$W,"E", 'NCFS 725 CSV Raw Data'!$J:$J,$C119)</f>
        <v>0</v>
      </c>
      <c r="K119" s="8">
        <f>SUMIFS('NCFS 725 CSV Raw Data'!$V:$V, 'NCFS 725 CSV Raw Data'!$W:$W,"E", 'NCFS 725 CSV Raw Data'!$J:$J,$C119)</f>
        <v>0</v>
      </c>
      <c r="L119" s="9">
        <f t="shared" si="2"/>
        <v>0</v>
      </c>
      <c r="M119" s="8"/>
      <c r="N119" s="13"/>
      <c r="O119" s="8"/>
      <c r="P119" s="13"/>
      <c r="Q119" s="12">
        <f t="shared" si="3"/>
        <v>0</v>
      </c>
      <c r="R119" s="50"/>
      <c r="S119" s="13"/>
      <c r="T119" s="50"/>
      <c r="U119" s="13"/>
    </row>
    <row r="120" spans="1:21">
      <c r="A120" t="str">
        <f>IFERROR(INDEX('NCFS 725 CSV Raw Data'!$G:$G, MATCH(C120, 'NCFS 725 CSV Raw Data'!$J:$J, 0)), "")</f>
        <v/>
      </c>
      <c r="B120" s="22"/>
      <c r="C120" s="22"/>
      <c r="D120" s="26"/>
      <c r="E120" s="21">
        <f>SUMIFS('NCFS 725 CSV Raw Data'!$P:$P, 'NCFS 725 CSV Raw Data'!$W:$W,"E", 'NCFS 725 CSV Raw Data'!$J:$J,$C120)</f>
        <v>0</v>
      </c>
      <c r="F120" s="7">
        <f>SUMIFS('NCFS 725 CSV Raw Data'!$Q:$Q, 'NCFS 725 CSV Raw Data'!$W:$W,"E", 'NCFS 725 CSV Raw Data'!$J:$J,$C120)</f>
        <v>0</v>
      </c>
      <c r="G120" s="7">
        <f>SUMIFS('NCFS 725 CSV Raw Data'!$R:$R, 'NCFS 725 CSV Raw Data'!$W:$W,"E", 'NCFS 725 CSV Raw Data'!$J:$J,$C120)</f>
        <v>0</v>
      </c>
      <c r="H120" s="7">
        <f>SUMIFS('NCFS 725 CSV Raw Data'!$S:$S, 'NCFS 725 CSV Raw Data'!$W:$W,"E", 'NCFS 725 CSV Raw Data'!$J:$J,$C120)</f>
        <v>0</v>
      </c>
      <c r="I120" s="7">
        <f>SUMIFS('NCFS 725 CSV Raw Data'!$T:$T, 'NCFS 725 CSV Raw Data'!$W:$W,"E", 'NCFS 725 CSV Raw Data'!$J:$J,$C120)</f>
        <v>0</v>
      </c>
      <c r="J120" s="8">
        <f>SUMIFS('NCFS 725 CSV Raw Data'!$U:$U, 'NCFS 725 CSV Raw Data'!$W:$W,"E", 'NCFS 725 CSV Raw Data'!$J:$J,$C120)</f>
        <v>0</v>
      </c>
      <c r="K120" s="8">
        <f>SUMIFS('NCFS 725 CSV Raw Data'!$V:$V, 'NCFS 725 CSV Raw Data'!$W:$W,"E", 'NCFS 725 CSV Raw Data'!$J:$J,$C120)</f>
        <v>0</v>
      </c>
      <c r="L120" s="9">
        <f t="shared" si="2"/>
        <v>0</v>
      </c>
      <c r="M120" s="8"/>
      <c r="N120" s="13"/>
      <c r="O120" s="8"/>
      <c r="P120" s="13"/>
      <c r="Q120" s="12">
        <f t="shared" si="3"/>
        <v>0</v>
      </c>
      <c r="R120" s="50"/>
      <c r="S120" s="13"/>
      <c r="T120" s="50"/>
      <c r="U120" s="13"/>
    </row>
    <row r="121" spans="1:21">
      <c r="A121" t="str">
        <f>IFERROR(INDEX('NCFS 725 CSV Raw Data'!$G:$G, MATCH(C121, 'NCFS 725 CSV Raw Data'!$J:$J, 0)), "")</f>
        <v/>
      </c>
      <c r="B121" s="22"/>
      <c r="C121" s="22"/>
      <c r="D121" s="26"/>
      <c r="E121" s="21">
        <f>SUMIFS('NCFS 725 CSV Raw Data'!$P:$P, 'NCFS 725 CSV Raw Data'!$W:$W,"E", 'NCFS 725 CSV Raw Data'!$J:$J,$C121)</f>
        <v>0</v>
      </c>
      <c r="F121" s="7">
        <f>SUMIFS('NCFS 725 CSV Raw Data'!$Q:$Q, 'NCFS 725 CSV Raw Data'!$W:$W,"E", 'NCFS 725 CSV Raw Data'!$J:$J,$C121)</f>
        <v>0</v>
      </c>
      <c r="G121" s="7">
        <f>SUMIFS('NCFS 725 CSV Raw Data'!$R:$R, 'NCFS 725 CSV Raw Data'!$W:$W,"E", 'NCFS 725 CSV Raw Data'!$J:$J,$C121)</f>
        <v>0</v>
      </c>
      <c r="H121" s="7">
        <f>SUMIFS('NCFS 725 CSV Raw Data'!$S:$S, 'NCFS 725 CSV Raw Data'!$W:$W,"E", 'NCFS 725 CSV Raw Data'!$J:$J,$C121)</f>
        <v>0</v>
      </c>
      <c r="I121" s="7">
        <f>SUMIFS('NCFS 725 CSV Raw Data'!$T:$T, 'NCFS 725 CSV Raw Data'!$W:$W,"E", 'NCFS 725 CSV Raw Data'!$J:$J,$C121)</f>
        <v>0</v>
      </c>
      <c r="J121" s="8">
        <f>SUMIFS('NCFS 725 CSV Raw Data'!$U:$U, 'NCFS 725 CSV Raw Data'!$W:$W,"E", 'NCFS 725 CSV Raw Data'!$J:$J,$C121)</f>
        <v>0</v>
      </c>
      <c r="K121" s="8">
        <f>SUMIFS('NCFS 725 CSV Raw Data'!$V:$V, 'NCFS 725 CSV Raw Data'!$W:$W,"E", 'NCFS 725 CSV Raw Data'!$J:$J,$C121)</f>
        <v>0</v>
      </c>
      <c r="L121" s="9">
        <f t="shared" si="2"/>
        <v>0</v>
      </c>
      <c r="M121" s="8"/>
      <c r="N121" s="13"/>
      <c r="O121" s="8"/>
      <c r="P121" s="13"/>
      <c r="Q121" s="12">
        <f t="shared" si="3"/>
        <v>0</v>
      </c>
      <c r="R121" s="50"/>
      <c r="S121" s="13"/>
      <c r="T121" s="50"/>
      <c r="U121" s="13"/>
    </row>
    <row r="122" spans="1:21">
      <c r="A122" t="str">
        <f>IFERROR(INDEX('NCFS 725 CSV Raw Data'!$G:$G, MATCH(C122, 'NCFS 725 CSV Raw Data'!$J:$J, 0)), "")</f>
        <v/>
      </c>
      <c r="B122" s="22"/>
      <c r="C122" s="22"/>
      <c r="D122" s="26"/>
      <c r="E122" s="21">
        <f>SUMIFS('NCFS 725 CSV Raw Data'!$P:$P, 'NCFS 725 CSV Raw Data'!$W:$W,"E", 'NCFS 725 CSV Raw Data'!$J:$J,$C122)</f>
        <v>0</v>
      </c>
      <c r="F122" s="7">
        <f>SUMIFS('NCFS 725 CSV Raw Data'!$Q:$Q, 'NCFS 725 CSV Raw Data'!$W:$W,"E", 'NCFS 725 CSV Raw Data'!$J:$J,$C122)</f>
        <v>0</v>
      </c>
      <c r="G122" s="7">
        <f>SUMIFS('NCFS 725 CSV Raw Data'!$R:$R, 'NCFS 725 CSV Raw Data'!$W:$W,"E", 'NCFS 725 CSV Raw Data'!$J:$J,$C122)</f>
        <v>0</v>
      </c>
      <c r="H122" s="7">
        <f>SUMIFS('NCFS 725 CSV Raw Data'!$S:$S, 'NCFS 725 CSV Raw Data'!$W:$W,"E", 'NCFS 725 CSV Raw Data'!$J:$J,$C122)</f>
        <v>0</v>
      </c>
      <c r="I122" s="7">
        <f>SUMIFS('NCFS 725 CSV Raw Data'!$T:$T, 'NCFS 725 CSV Raw Data'!$W:$W,"E", 'NCFS 725 CSV Raw Data'!$J:$J,$C122)</f>
        <v>0</v>
      </c>
      <c r="J122" s="8">
        <f>SUMIFS('NCFS 725 CSV Raw Data'!$U:$U, 'NCFS 725 CSV Raw Data'!$W:$W,"E", 'NCFS 725 CSV Raw Data'!$J:$J,$C122)</f>
        <v>0</v>
      </c>
      <c r="K122" s="8">
        <f>SUMIFS('NCFS 725 CSV Raw Data'!$V:$V, 'NCFS 725 CSV Raw Data'!$W:$W,"E", 'NCFS 725 CSV Raw Data'!$J:$J,$C122)</f>
        <v>0</v>
      </c>
      <c r="L122" s="9">
        <f t="shared" si="2"/>
        <v>0</v>
      </c>
      <c r="M122" s="8"/>
      <c r="N122" s="13"/>
      <c r="O122" s="8"/>
      <c r="P122" s="13"/>
      <c r="Q122" s="12">
        <f t="shared" si="3"/>
        <v>0</v>
      </c>
      <c r="R122" s="50"/>
      <c r="S122" s="13"/>
      <c r="T122" s="50"/>
      <c r="U122" s="13"/>
    </row>
    <row r="123" spans="1:21">
      <c r="A123" t="str">
        <f>IFERROR(INDEX('NCFS 725 CSV Raw Data'!$G:$G, MATCH(C123, 'NCFS 725 CSV Raw Data'!$J:$J, 0)), "")</f>
        <v/>
      </c>
      <c r="B123" s="22"/>
      <c r="C123" s="22"/>
      <c r="D123" s="26"/>
      <c r="E123" s="21">
        <f>SUMIFS('NCFS 725 CSV Raw Data'!$P:$P, 'NCFS 725 CSV Raw Data'!$W:$W,"E", 'NCFS 725 CSV Raw Data'!$J:$J,$C123)</f>
        <v>0</v>
      </c>
      <c r="F123" s="7">
        <f>SUMIFS('NCFS 725 CSV Raw Data'!$Q:$Q, 'NCFS 725 CSV Raw Data'!$W:$W,"E", 'NCFS 725 CSV Raw Data'!$J:$J,$C123)</f>
        <v>0</v>
      </c>
      <c r="G123" s="7">
        <f>SUMIFS('NCFS 725 CSV Raw Data'!$R:$R, 'NCFS 725 CSV Raw Data'!$W:$W,"E", 'NCFS 725 CSV Raw Data'!$J:$J,$C123)</f>
        <v>0</v>
      </c>
      <c r="H123" s="7">
        <f>SUMIFS('NCFS 725 CSV Raw Data'!$S:$S, 'NCFS 725 CSV Raw Data'!$W:$W,"E", 'NCFS 725 CSV Raw Data'!$J:$J,$C123)</f>
        <v>0</v>
      </c>
      <c r="I123" s="7">
        <f>SUMIFS('NCFS 725 CSV Raw Data'!$T:$T, 'NCFS 725 CSV Raw Data'!$W:$W,"E", 'NCFS 725 CSV Raw Data'!$J:$J,$C123)</f>
        <v>0</v>
      </c>
      <c r="J123" s="8">
        <f>SUMIFS('NCFS 725 CSV Raw Data'!$U:$U, 'NCFS 725 CSV Raw Data'!$W:$W,"E", 'NCFS 725 CSV Raw Data'!$J:$J,$C123)</f>
        <v>0</v>
      </c>
      <c r="K123" s="8">
        <f>SUMIFS('NCFS 725 CSV Raw Data'!$V:$V, 'NCFS 725 CSV Raw Data'!$W:$W,"E", 'NCFS 725 CSV Raw Data'!$J:$J,$C123)</f>
        <v>0</v>
      </c>
      <c r="L123" s="9">
        <f t="shared" si="2"/>
        <v>0</v>
      </c>
      <c r="M123" s="8"/>
      <c r="N123" s="13"/>
      <c r="O123" s="8"/>
      <c r="P123" s="13"/>
      <c r="Q123" s="12">
        <f t="shared" si="3"/>
        <v>0</v>
      </c>
      <c r="R123" s="50"/>
      <c r="S123" s="13"/>
      <c r="T123" s="50"/>
      <c r="U123" s="13"/>
    </row>
    <row r="124" spans="1:21">
      <c r="A124" t="str">
        <f>IFERROR(INDEX('NCFS 725 CSV Raw Data'!$G:$G, MATCH(C124, 'NCFS 725 CSV Raw Data'!$J:$J, 0)), "")</f>
        <v/>
      </c>
      <c r="B124" s="22"/>
      <c r="C124" s="22"/>
      <c r="D124" s="26"/>
      <c r="E124" s="21">
        <f>SUMIFS('NCFS 725 CSV Raw Data'!$P:$P, 'NCFS 725 CSV Raw Data'!$W:$W,"E", 'NCFS 725 CSV Raw Data'!$J:$J,$C124)</f>
        <v>0</v>
      </c>
      <c r="F124" s="7">
        <f>SUMIFS('NCFS 725 CSV Raw Data'!$Q:$Q, 'NCFS 725 CSV Raw Data'!$W:$W,"E", 'NCFS 725 CSV Raw Data'!$J:$J,$C124)</f>
        <v>0</v>
      </c>
      <c r="G124" s="7">
        <f>SUMIFS('NCFS 725 CSV Raw Data'!$R:$R, 'NCFS 725 CSV Raw Data'!$W:$W,"E", 'NCFS 725 CSV Raw Data'!$J:$J,$C124)</f>
        <v>0</v>
      </c>
      <c r="H124" s="7">
        <f>SUMIFS('NCFS 725 CSV Raw Data'!$S:$S, 'NCFS 725 CSV Raw Data'!$W:$W,"E", 'NCFS 725 CSV Raw Data'!$J:$J,$C124)</f>
        <v>0</v>
      </c>
      <c r="I124" s="7">
        <f>SUMIFS('NCFS 725 CSV Raw Data'!$T:$T, 'NCFS 725 CSV Raw Data'!$W:$W,"E", 'NCFS 725 CSV Raw Data'!$J:$J,$C124)</f>
        <v>0</v>
      </c>
      <c r="J124" s="8">
        <f>SUMIFS('NCFS 725 CSV Raw Data'!$U:$U, 'NCFS 725 CSV Raw Data'!$W:$W,"E", 'NCFS 725 CSV Raw Data'!$J:$J,$C124)</f>
        <v>0</v>
      </c>
      <c r="K124" s="8">
        <f>SUMIFS('NCFS 725 CSV Raw Data'!$V:$V, 'NCFS 725 CSV Raw Data'!$W:$W,"E", 'NCFS 725 CSV Raw Data'!$J:$J,$C124)</f>
        <v>0</v>
      </c>
      <c r="L124" s="9">
        <f t="shared" si="2"/>
        <v>0</v>
      </c>
      <c r="M124" s="8"/>
      <c r="N124" s="13"/>
      <c r="O124" s="8"/>
      <c r="P124" s="13"/>
      <c r="Q124" s="12">
        <f t="shared" si="3"/>
        <v>0</v>
      </c>
      <c r="R124" s="50"/>
      <c r="S124" s="13"/>
      <c r="T124" s="50"/>
      <c r="U124" s="13"/>
    </row>
    <row r="125" spans="1:21">
      <c r="A125" t="str">
        <f>IFERROR(INDEX('NCFS 725 CSV Raw Data'!$G:$G, MATCH(C125, 'NCFS 725 CSV Raw Data'!$J:$J, 0)), "")</f>
        <v/>
      </c>
      <c r="B125" s="22"/>
      <c r="C125" s="22"/>
      <c r="D125" s="26"/>
      <c r="E125" s="21">
        <f>SUMIFS('NCFS 725 CSV Raw Data'!$P:$P, 'NCFS 725 CSV Raw Data'!$W:$W,"E", 'NCFS 725 CSV Raw Data'!$J:$J,$C125)</f>
        <v>0</v>
      </c>
      <c r="F125" s="7">
        <f>SUMIFS('NCFS 725 CSV Raw Data'!$Q:$Q, 'NCFS 725 CSV Raw Data'!$W:$W,"E", 'NCFS 725 CSV Raw Data'!$J:$J,$C125)</f>
        <v>0</v>
      </c>
      <c r="G125" s="7">
        <f>SUMIFS('NCFS 725 CSV Raw Data'!$R:$R, 'NCFS 725 CSV Raw Data'!$W:$W,"E", 'NCFS 725 CSV Raw Data'!$J:$J,$C125)</f>
        <v>0</v>
      </c>
      <c r="H125" s="7">
        <f>SUMIFS('NCFS 725 CSV Raw Data'!$S:$S, 'NCFS 725 CSV Raw Data'!$W:$W,"E", 'NCFS 725 CSV Raw Data'!$J:$J,$C125)</f>
        <v>0</v>
      </c>
      <c r="I125" s="7">
        <f>SUMIFS('NCFS 725 CSV Raw Data'!$T:$T, 'NCFS 725 CSV Raw Data'!$W:$W,"E", 'NCFS 725 CSV Raw Data'!$J:$J,$C125)</f>
        <v>0</v>
      </c>
      <c r="J125" s="8">
        <f>SUMIFS('NCFS 725 CSV Raw Data'!$U:$U, 'NCFS 725 CSV Raw Data'!$W:$W,"E", 'NCFS 725 CSV Raw Data'!$J:$J,$C125)</f>
        <v>0</v>
      </c>
      <c r="K125" s="8">
        <f>SUMIFS('NCFS 725 CSV Raw Data'!$V:$V, 'NCFS 725 CSV Raw Data'!$W:$W,"E", 'NCFS 725 CSV Raw Data'!$J:$J,$C125)</f>
        <v>0</v>
      </c>
      <c r="L125" s="9">
        <f t="shared" si="2"/>
        <v>0</v>
      </c>
      <c r="M125" s="8"/>
      <c r="N125" s="13"/>
      <c r="O125" s="8"/>
      <c r="P125" s="13"/>
      <c r="Q125" s="12">
        <f t="shared" si="3"/>
        <v>0</v>
      </c>
      <c r="R125" s="50"/>
      <c r="S125" s="13"/>
      <c r="T125" s="50"/>
      <c r="U125" s="13"/>
    </row>
    <row r="126" spans="1:21">
      <c r="A126" t="str">
        <f>IFERROR(INDEX('NCFS 725 CSV Raw Data'!$G:$G, MATCH(C126, 'NCFS 725 CSV Raw Data'!$J:$J, 0)), "")</f>
        <v/>
      </c>
      <c r="B126" s="22"/>
      <c r="C126" s="22"/>
      <c r="D126" s="26"/>
      <c r="E126" s="21">
        <f>SUMIFS('NCFS 725 CSV Raw Data'!$P:$P, 'NCFS 725 CSV Raw Data'!$W:$W,"E", 'NCFS 725 CSV Raw Data'!$J:$J,$C126)</f>
        <v>0</v>
      </c>
      <c r="F126" s="7">
        <f>SUMIFS('NCFS 725 CSV Raw Data'!$Q:$Q, 'NCFS 725 CSV Raw Data'!$W:$W,"E", 'NCFS 725 CSV Raw Data'!$J:$J,$C126)</f>
        <v>0</v>
      </c>
      <c r="G126" s="7">
        <f>SUMIFS('NCFS 725 CSV Raw Data'!$R:$R, 'NCFS 725 CSV Raw Data'!$W:$W,"E", 'NCFS 725 CSV Raw Data'!$J:$J,$C126)</f>
        <v>0</v>
      </c>
      <c r="H126" s="7">
        <f>SUMIFS('NCFS 725 CSV Raw Data'!$S:$S, 'NCFS 725 CSV Raw Data'!$W:$W,"E", 'NCFS 725 CSV Raw Data'!$J:$J,$C126)</f>
        <v>0</v>
      </c>
      <c r="I126" s="7">
        <f>SUMIFS('NCFS 725 CSV Raw Data'!$T:$T, 'NCFS 725 CSV Raw Data'!$W:$W,"E", 'NCFS 725 CSV Raw Data'!$J:$J,$C126)</f>
        <v>0</v>
      </c>
      <c r="J126" s="8">
        <f>SUMIFS('NCFS 725 CSV Raw Data'!$U:$U, 'NCFS 725 CSV Raw Data'!$W:$W,"E", 'NCFS 725 CSV Raw Data'!$J:$J,$C126)</f>
        <v>0</v>
      </c>
      <c r="K126" s="8">
        <f>SUMIFS('NCFS 725 CSV Raw Data'!$V:$V, 'NCFS 725 CSV Raw Data'!$W:$W,"E", 'NCFS 725 CSV Raw Data'!$J:$J,$C126)</f>
        <v>0</v>
      </c>
      <c r="L126" s="9">
        <f t="shared" si="2"/>
        <v>0</v>
      </c>
      <c r="M126" s="8"/>
      <c r="N126" s="13"/>
      <c r="O126" s="8"/>
      <c r="P126" s="13"/>
      <c r="Q126" s="12">
        <f t="shared" si="3"/>
        <v>0</v>
      </c>
      <c r="R126" s="50"/>
      <c r="S126" s="13"/>
      <c r="T126" s="50"/>
      <c r="U126" s="13"/>
    </row>
    <row r="127" spans="1:21">
      <c r="A127" t="str">
        <f>IFERROR(INDEX('NCFS 725 CSV Raw Data'!$G:$G, MATCH(C127, 'NCFS 725 CSV Raw Data'!$J:$J, 0)), "")</f>
        <v/>
      </c>
      <c r="B127" s="22"/>
      <c r="C127" s="22"/>
      <c r="D127" s="26"/>
      <c r="E127" s="21">
        <f>SUMIFS('NCFS 725 CSV Raw Data'!$P:$P, 'NCFS 725 CSV Raw Data'!$W:$W,"E", 'NCFS 725 CSV Raw Data'!$J:$J,$C127)</f>
        <v>0</v>
      </c>
      <c r="F127" s="7">
        <f>SUMIFS('NCFS 725 CSV Raw Data'!$Q:$Q, 'NCFS 725 CSV Raw Data'!$W:$W,"E", 'NCFS 725 CSV Raw Data'!$J:$J,$C127)</f>
        <v>0</v>
      </c>
      <c r="G127" s="7">
        <f>SUMIFS('NCFS 725 CSV Raw Data'!$R:$R, 'NCFS 725 CSV Raw Data'!$W:$W,"E", 'NCFS 725 CSV Raw Data'!$J:$J,$C127)</f>
        <v>0</v>
      </c>
      <c r="H127" s="7">
        <f>SUMIFS('NCFS 725 CSV Raw Data'!$S:$S, 'NCFS 725 CSV Raw Data'!$W:$W,"E", 'NCFS 725 CSV Raw Data'!$J:$J,$C127)</f>
        <v>0</v>
      </c>
      <c r="I127" s="7">
        <f>SUMIFS('NCFS 725 CSV Raw Data'!$T:$T, 'NCFS 725 CSV Raw Data'!$W:$W,"E", 'NCFS 725 CSV Raw Data'!$J:$J,$C127)</f>
        <v>0</v>
      </c>
      <c r="J127" s="8">
        <f>SUMIFS('NCFS 725 CSV Raw Data'!$U:$U, 'NCFS 725 CSV Raw Data'!$W:$W,"E", 'NCFS 725 CSV Raw Data'!$J:$J,$C127)</f>
        <v>0</v>
      </c>
      <c r="K127" s="8">
        <f>SUMIFS('NCFS 725 CSV Raw Data'!$V:$V, 'NCFS 725 CSV Raw Data'!$W:$W,"E", 'NCFS 725 CSV Raw Data'!$J:$J,$C127)</f>
        <v>0</v>
      </c>
      <c r="L127" s="9">
        <f t="shared" si="2"/>
        <v>0</v>
      </c>
      <c r="M127" s="8"/>
      <c r="N127" s="13"/>
      <c r="O127" s="8"/>
      <c r="P127" s="13"/>
      <c r="Q127" s="12">
        <f t="shared" si="3"/>
        <v>0</v>
      </c>
      <c r="R127" s="50"/>
      <c r="S127" s="13"/>
      <c r="T127" s="50"/>
      <c r="U127" s="13"/>
    </row>
    <row r="128" spans="1:21">
      <c r="A128" t="str">
        <f>IFERROR(INDEX('NCFS 725 CSV Raw Data'!$G:$G, MATCH(C128, 'NCFS 725 CSV Raw Data'!$J:$J, 0)), "")</f>
        <v/>
      </c>
      <c r="B128" s="22"/>
      <c r="C128" s="22"/>
      <c r="D128" s="26"/>
      <c r="E128" s="21">
        <f>SUMIFS('NCFS 725 CSV Raw Data'!$P:$P, 'NCFS 725 CSV Raw Data'!$W:$W,"E", 'NCFS 725 CSV Raw Data'!$J:$J,$C128)</f>
        <v>0</v>
      </c>
      <c r="F128" s="7">
        <f>SUMIFS('NCFS 725 CSV Raw Data'!$Q:$Q, 'NCFS 725 CSV Raw Data'!$W:$W,"E", 'NCFS 725 CSV Raw Data'!$J:$J,$C128)</f>
        <v>0</v>
      </c>
      <c r="G128" s="7">
        <f>SUMIFS('NCFS 725 CSV Raw Data'!$R:$R, 'NCFS 725 CSV Raw Data'!$W:$W,"E", 'NCFS 725 CSV Raw Data'!$J:$J,$C128)</f>
        <v>0</v>
      </c>
      <c r="H128" s="7">
        <f>SUMIFS('NCFS 725 CSV Raw Data'!$S:$S, 'NCFS 725 CSV Raw Data'!$W:$W,"E", 'NCFS 725 CSV Raw Data'!$J:$J,$C128)</f>
        <v>0</v>
      </c>
      <c r="I128" s="7">
        <f>SUMIFS('NCFS 725 CSV Raw Data'!$T:$T, 'NCFS 725 CSV Raw Data'!$W:$W,"E", 'NCFS 725 CSV Raw Data'!$J:$J,$C128)</f>
        <v>0</v>
      </c>
      <c r="J128" s="8">
        <f>SUMIFS('NCFS 725 CSV Raw Data'!$U:$U, 'NCFS 725 CSV Raw Data'!$W:$W,"E", 'NCFS 725 CSV Raw Data'!$J:$J,$C128)</f>
        <v>0</v>
      </c>
      <c r="K128" s="8">
        <f>SUMIFS('NCFS 725 CSV Raw Data'!$V:$V, 'NCFS 725 CSV Raw Data'!$W:$W,"E", 'NCFS 725 CSV Raw Data'!$J:$J,$C128)</f>
        <v>0</v>
      </c>
      <c r="L128" s="9">
        <f t="shared" si="2"/>
        <v>0</v>
      </c>
      <c r="M128" s="8"/>
      <c r="N128" s="13"/>
      <c r="O128" s="8"/>
      <c r="P128" s="13"/>
      <c r="Q128" s="12">
        <f t="shared" si="3"/>
        <v>0</v>
      </c>
      <c r="R128" s="50"/>
      <c r="S128" s="13"/>
      <c r="T128" s="50"/>
      <c r="U128" s="13"/>
    </row>
    <row r="129" spans="1:21">
      <c r="A129" t="str">
        <f>IFERROR(INDEX('NCFS 725 CSV Raw Data'!$G:$G, MATCH(C129, 'NCFS 725 CSV Raw Data'!$J:$J, 0)), "")</f>
        <v/>
      </c>
      <c r="B129" s="22"/>
      <c r="C129" s="22"/>
      <c r="D129" s="26"/>
      <c r="E129" s="21">
        <f>SUMIFS('NCFS 725 CSV Raw Data'!$P:$P, 'NCFS 725 CSV Raw Data'!$W:$W,"E", 'NCFS 725 CSV Raw Data'!$J:$J,$C129)</f>
        <v>0</v>
      </c>
      <c r="F129" s="7">
        <f>SUMIFS('NCFS 725 CSV Raw Data'!$Q:$Q, 'NCFS 725 CSV Raw Data'!$W:$W,"E", 'NCFS 725 CSV Raw Data'!$J:$J,$C129)</f>
        <v>0</v>
      </c>
      <c r="G129" s="7">
        <f>SUMIFS('NCFS 725 CSV Raw Data'!$R:$R, 'NCFS 725 CSV Raw Data'!$W:$W,"E", 'NCFS 725 CSV Raw Data'!$J:$J,$C129)</f>
        <v>0</v>
      </c>
      <c r="H129" s="7">
        <f>SUMIFS('NCFS 725 CSV Raw Data'!$S:$S, 'NCFS 725 CSV Raw Data'!$W:$W,"E", 'NCFS 725 CSV Raw Data'!$J:$J,$C129)</f>
        <v>0</v>
      </c>
      <c r="I129" s="7">
        <f>SUMIFS('NCFS 725 CSV Raw Data'!$T:$T, 'NCFS 725 CSV Raw Data'!$W:$W,"E", 'NCFS 725 CSV Raw Data'!$J:$J,$C129)</f>
        <v>0</v>
      </c>
      <c r="J129" s="8">
        <f>SUMIFS('NCFS 725 CSV Raw Data'!$U:$U, 'NCFS 725 CSV Raw Data'!$W:$W,"E", 'NCFS 725 CSV Raw Data'!$J:$J,$C129)</f>
        <v>0</v>
      </c>
      <c r="K129" s="8">
        <f>SUMIFS('NCFS 725 CSV Raw Data'!$V:$V, 'NCFS 725 CSV Raw Data'!$W:$W,"E", 'NCFS 725 CSV Raw Data'!$J:$J,$C129)</f>
        <v>0</v>
      </c>
      <c r="L129" s="9">
        <f t="shared" si="2"/>
        <v>0</v>
      </c>
      <c r="M129" s="8"/>
      <c r="N129" s="13"/>
      <c r="O129" s="8"/>
      <c r="P129" s="13"/>
      <c r="Q129" s="12">
        <f t="shared" si="3"/>
        <v>0</v>
      </c>
      <c r="R129" s="50"/>
      <c r="S129" s="13"/>
      <c r="T129" s="50"/>
      <c r="U129" s="13"/>
    </row>
    <row r="130" spans="1:21">
      <c r="A130" t="str">
        <f>IFERROR(INDEX('NCFS 725 CSV Raw Data'!$G:$G, MATCH(C130, 'NCFS 725 CSV Raw Data'!$J:$J, 0)), "")</f>
        <v/>
      </c>
      <c r="B130" s="22"/>
      <c r="C130" s="22"/>
      <c r="D130" s="26"/>
      <c r="E130" s="21">
        <f>SUMIFS('NCFS 725 CSV Raw Data'!$P:$P, 'NCFS 725 CSV Raw Data'!$W:$W,"E", 'NCFS 725 CSV Raw Data'!$J:$J,$C130)</f>
        <v>0</v>
      </c>
      <c r="F130" s="7">
        <f>SUMIFS('NCFS 725 CSV Raw Data'!$Q:$Q, 'NCFS 725 CSV Raw Data'!$W:$W,"E", 'NCFS 725 CSV Raw Data'!$J:$J,$C130)</f>
        <v>0</v>
      </c>
      <c r="G130" s="7">
        <f>SUMIFS('NCFS 725 CSV Raw Data'!$R:$R, 'NCFS 725 CSV Raw Data'!$W:$W,"E", 'NCFS 725 CSV Raw Data'!$J:$J,$C130)</f>
        <v>0</v>
      </c>
      <c r="H130" s="7">
        <f>SUMIFS('NCFS 725 CSV Raw Data'!$S:$S, 'NCFS 725 CSV Raw Data'!$W:$W,"E", 'NCFS 725 CSV Raw Data'!$J:$J,$C130)</f>
        <v>0</v>
      </c>
      <c r="I130" s="7">
        <f>SUMIFS('NCFS 725 CSV Raw Data'!$T:$T, 'NCFS 725 CSV Raw Data'!$W:$W,"E", 'NCFS 725 CSV Raw Data'!$J:$J,$C130)</f>
        <v>0</v>
      </c>
      <c r="J130" s="8">
        <f>SUMIFS('NCFS 725 CSV Raw Data'!$U:$U, 'NCFS 725 CSV Raw Data'!$W:$W,"E", 'NCFS 725 CSV Raw Data'!$J:$J,$C130)</f>
        <v>0</v>
      </c>
      <c r="K130" s="8">
        <f>SUMIFS('NCFS 725 CSV Raw Data'!$V:$V, 'NCFS 725 CSV Raw Data'!$W:$W,"E", 'NCFS 725 CSV Raw Data'!$J:$J,$C130)</f>
        <v>0</v>
      </c>
      <c r="L130" s="9">
        <f t="shared" si="2"/>
        <v>0</v>
      </c>
      <c r="M130" s="8"/>
      <c r="N130" s="13"/>
      <c r="O130" s="8"/>
      <c r="P130" s="13"/>
      <c r="Q130" s="12">
        <f t="shared" si="3"/>
        <v>0</v>
      </c>
      <c r="R130" s="50"/>
      <c r="S130" s="13"/>
      <c r="T130" s="50"/>
      <c r="U130" s="13"/>
    </row>
    <row r="131" spans="1:21">
      <c r="A131" t="str">
        <f>IFERROR(INDEX('NCFS 725 CSV Raw Data'!$G:$G, MATCH(C131, 'NCFS 725 CSV Raw Data'!$J:$J, 0)), "")</f>
        <v/>
      </c>
      <c r="B131" s="22"/>
      <c r="C131" s="22"/>
      <c r="D131" s="26"/>
      <c r="E131" s="21">
        <f>SUMIFS('NCFS 725 CSV Raw Data'!$P:$P, 'NCFS 725 CSV Raw Data'!$W:$W,"E", 'NCFS 725 CSV Raw Data'!$J:$J,$C131)</f>
        <v>0</v>
      </c>
      <c r="F131" s="7">
        <f>SUMIFS('NCFS 725 CSV Raw Data'!$Q:$Q, 'NCFS 725 CSV Raw Data'!$W:$W,"E", 'NCFS 725 CSV Raw Data'!$J:$J,$C131)</f>
        <v>0</v>
      </c>
      <c r="G131" s="7">
        <f>SUMIFS('NCFS 725 CSV Raw Data'!$R:$R, 'NCFS 725 CSV Raw Data'!$W:$W,"E", 'NCFS 725 CSV Raw Data'!$J:$J,$C131)</f>
        <v>0</v>
      </c>
      <c r="H131" s="7">
        <f>SUMIFS('NCFS 725 CSV Raw Data'!$S:$S, 'NCFS 725 CSV Raw Data'!$W:$W,"E", 'NCFS 725 CSV Raw Data'!$J:$J,$C131)</f>
        <v>0</v>
      </c>
      <c r="I131" s="7">
        <f>SUMIFS('NCFS 725 CSV Raw Data'!$T:$T, 'NCFS 725 CSV Raw Data'!$W:$W,"E", 'NCFS 725 CSV Raw Data'!$J:$J,$C131)</f>
        <v>0</v>
      </c>
      <c r="J131" s="8">
        <f>SUMIFS('NCFS 725 CSV Raw Data'!$U:$U, 'NCFS 725 CSV Raw Data'!$W:$W,"E", 'NCFS 725 CSV Raw Data'!$J:$J,$C131)</f>
        <v>0</v>
      </c>
      <c r="K131" s="8">
        <f>SUMIFS('NCFS 725 CSV Raw Data'!$V:$V, 'NCFS 725 CSV Raw Data'!$W:$W,"E", 'NCFS 725 CSV Raw Data'!$J:$J,$C131)</f>
        <v>0</v>
      </c>
      <c r="L131" s="9">
        <f t="shared" si="2"/>
        <v>0</v>
      </c>
      <c r="M131" s="8"/>
      <c r="N131" s="13"/>
      <c r="O131" s="8"/>
      <c r="P131" s="13"/>
      <c r="Q131" s="12">
        <f t="shared" si="3"/>
        <v>0</v>
      </c>
      <c r="R131" s="50"/>
      <c r="S131" s="13"/>
      <c r="T131" s="50"/>
      <c r="U131" s="13"/>
    </row>
    <row r="132" spans="1:21">
      <c r="A132" t="str">
        <f>IFERROR(INDEX('NCFS 725 CSV Raw Data'!$G:$G, MATCH(C132, 'NCFS 725 CSV Raw Data'!$J:$J, 0)), "")</f>
        <v/>
      </c>
      <c r="B132" s="22"/>
      <c r="C132" s="22"/>
      <c r="D132" s="26"/>
      <c r="E132" s="21">
        <f>SUMIFS('NCFS 725 CSV Raw Data'!$P:$P, 'NCFS 725 CSV Raw Data'!$W:$W,"E", 'NCFS 725 CSV Raw Data'!$J:$J,$C132)</f>
        <v>0</v>
      </c>
      <c r="F132" s="7">
        <f>SUMIFS('NCFS 725 CSV Raw Data'!$Q:$Q, 'NCFS 725 CSV Raw Data'!$W:$W,"E", 'NCFS 725 CSV Raw Data'!$J:$J,$C132)</f>
        <v>0</v>
      </c>
      <c r="G132" s="7">
        <f>SUMIFS('NCFS 725 CSV Raw Data'!$R:$R, 'NCFS 725 CSV Raw Data'!$W:$W,"E", 'NCFS 725 CSV Raw Data'!$J:$J,$C132)</f>
        <v>0</v>
      </c>
      <c r="H132" s="7">
        <f>SUMIFS('NCFS 725 CSV Raw Data'!$S:$S, 'NCFS 725 CSV Raw Data'!$W:$W,"E", 'NCFS 725 CSV Raw Data'!$J:$J,$C132)</f>
        <v>0</v>
      </c>
      <c r="I132" s="7">
        <f>SUMIFS('NCFS 725 CSV Raw Data'!$T:$T, 'NCFS 725 CSV Raw Data'!$W:$W,"E", 'NCFS 725 CSV Raw Data'!$J:$J,$C132)</f>
        <v>0</v>
      </c>
      <c r="J132" s="8">
        <f>SUMIFS('NCFS 725 CSV Raw Data'!$U:$U, 'NCFS 725 CSV Raw Data'!$W:$W,"E", 'NCFS 725 CSV Raw Data'!$J:$J,$C132)</f>
        <v>0</v>
      </c>
      <c r="K132" s="8">
        <f>SUMIFS('NCFS 725 CSV Raw Data'!$V:$V, 'NCFS 725 CSV Raw Data'!$W:$W,"E", 'NCFS 725 CSV Raw Data'!$J:$J,$C132)</f>
        <v>0</v>
      </c>
      <c r="L132" s="9">
        <f t="shared" si="2"/>
        <v>0</v>
      </c>
      <c r="M132" s="8"/>
      <c r="N132" s="13"/>
      <c r="O132" s="8"/>
      <c r="P132" s="13"/>
      <c r="Q132" s="12">
        <f t="shared" si="3"/>
        <v>0</v>
      </c>
      <c r="R132" s="50"/>
      <c r="S132" s="13"/>
      <c r="T132" s="50"/>
      <c r="U132" s="13"/>
    </row>
    <row r="133" spans="1:21">
      <c r="A133" t="str">
        <f>IFERROR(INDEX('NCFS 725 CSV Raw Data'!$G:$G, MATCH(C133, 'NCFS 725 CSV Raw Data'!$J:$J, 0)), "")</f>
        <v/>
      </c>
      <c r="B133" s="22"/>
      <c r="C133" s="22"/>
      <c r="D133" s="26"/>
      <c r="E133" s="21">
        <f>SUMIFS('NCFS 725 CSV Raw Data'!$P:$P, 'NCFS 725 CSV Raw Data'!$W:$W,"E", 'NCFS 725 CSV Raw Data'!$J:$J,$C133)</f>
        <v>0</v>
      </c>
      <c r="F133" s="7">
        <f>SUMIFS('NCFS 725 CSV Raw Data'!$Q:$Q, 'NCFS 725 CSV Raw Data'!$W:$W,"E", 'NCFS 725 CSV Raw Data'!$J:$J,$C133)</f>
        <v>0</v>
      </c>
      <c r="G133" s="7">
        <f>SUMIFS('NCFS 725 CSV Raw Data'!$R:$R, 'NCFS 725 CSV Raw Data'!$W:$W,"E", 'NCFS 725 CSV Raw Data'!$J:$J,$C133)</f>
        <v>0</v>
      </c>
      <c r="H133" s="7">
        <f>SUMIFS('NCFS 725 CSV Raw Data'!$S:$S, 'NCFS 725 CSV Raw Data'!$W:$W,"E", 'NCFS 725 CSV Raw Data'!$J:$J,$C133)</f>
        <v>0</v>
      </c>
      <c r="I133" s="7">
        <f>SUMIFS('NCFS 725 CSV Raw Data'!$T:$T, 'NCFS 725 CSV Raw Data'!$W:$W,"E", 'NCFS 725 CSV Raw Data'!$J:$J,$C133)</f>
        <v>0</v>
      </c>
      <c r="J133" s="8">
        <f>SUMIFS('NCFS 725 CSV Raw Data'!$U:$U, 'NCFS 725 CSV Raw Data'!$W:$W,"E", 'NCFS 725 CSV Raw Data'!$J:$J,$C133)</f>
        <v>0</v>
      </c>
      <c r="K133" s="8">
        <f>SUMIFS('NCFS 725 CSV Raw Data'!$V:$V, 'NCFS 725 CSV Raw Data'!$W:$W,"E", 'NCFS 725 CSV Raw Data'!$J:$J,$C133)</f>
        <v>0</v>
      </c>
      <c r="L133" s="9">
        <f t="shared" si="2"/>
        <v>0</v>
      </c>
      <c r="M133" s="8"/>
      <c r="N133" s="13"/>
      <c r="O133" s="8"/>
      <c r="P133" s="13"/>
      <c r="Q133" s="12">
        <f t="shared" si="3"/>
        <v>0</v>
      </c>
      <c r="R133" s="50"/>
      <c r="S133" s="13"/>
      <c r="T133" s="50"/>
      <c r="U133" s="13"/>
    </row>
    <row r="134" spans="1:21">
      <c r="A134" t="str">
        <f>IFERROR(INDEX('NCFS 725 CSV Raw Data'!$G:$G, MATCH(C134, 'NCFS 725 CSV Raw Data'!$J:$J, 0)), "")</f>
        <v/>
      </c>
      <c r="B134" s="22"/>
      <c r="C134" s="22"/>
      <c r="D134" s="26"/>
      <c r="E134" s="21">
        <f>SUMIFS('NCFS 725 CSV Raw Data'!$P:$P, 'NCFS 725 CSV Raw Data'!$W:$W,"E", 'NCFS 725 CSV Raw Data'!$J:$J,$C134)</f>
        <v>0</v>
      </c>
      <c r="F134" s="7">
        <f>SUMIFS('NCFS 725 CSV Raw Data'!$Q:$Q, 'NCFS 725 CSV Raw Data'!$W:$W,"E", 'NCFS 725 CSV Raw Data'!$J:$J,$C134)</f>
        <v>0</v>
      </c>
      <c r="G134" s="7">
        <f>SUMIFS('NCFS 725 CSV Raw Data'!$R:$R, 'NCFS 725 CSV Raw Data'!$W:$W,"E", 'NCFS 725 CSV Raw Data'!$J:$J,$C134)</f>
        <v>0</v>
      </c>
      <c r="H134" s="7">
        <f>SUMIFS('NCFS 725 CSV Raw Data'!$S:$S, 'NCFS 725 CSV Raw Data'!$W:$W,"E", 'NCFS 725 CSV Raw Data'!$J:$J,$C134)</f>
        <v>0</v>
      </c>
      <c r="I134" s="7">
        <f>SUMIFS('NCFS 725 CSV Raw Data'!$T:$T, 'NCFS 725 CSV Raw Data'!$W:$W,"E", 'NCFS 725 CSV Raw Data'!$J:$J,$C134)</f>
        <v>0</v>
      </c>
      <c r="J134" s="8">
        <f>SUMIFS('NCFS 725 CSV Raw Data'!$U:$U, 'NCFS 725 CSV Raw Data'!$W:$W,"E", 'NCFS 725 CSV Raw Data'!$J:$J,$C134)</f>
        <v>0</v>
      </c>
      <c r="K134" s="8">
        <f>SUMIFS('NCFS 725 CSV Raw Data'!$V:$V, 'NCFS 725 CSV Raw Data'!$W:$W,"E", 'NCFS 725 CSV Raw Data'!$J:$J,$C134)</f>
        <v>0</v>
      </c>
      <c r="L134" s="9">
        <f t="shared" si="2"/>
        <v>0</v>
      </c>
      <c r="M134" s="8"/>
      <c r="N134" s="13"/>
      <c r="O134" s="8"/>
      <c r="P134" s="13"/>
      <c r="Q134" s="12">
        <f t="shared" si="3"/>
        <v>0</v>
      </c>
      <c r="R134" s="50"/>
      <c r="S134" s="13"/>
      <c r="T134" s="50"/>
      <c r="U134" s="13"/>
    </row>
    <row r="135" spans="1:21">
      <c r="A135" t="str">
        <f>IFERROR(INDEX('NCFS 725 CSV Raw Data'!$G:$G, MATCH(C135, 'NCFS 725 CSV Raw Data'!$J:$J, 0)), "")</f>
        <v/>
      </c>
      <c r="B135" s="22"/>
      <c r="C135" s="22"/>
      <c r="D135" s="26"/>
      <c r="E135" s="21">
        <f>SUMIFS('NCFS 725 CSV Raw Data'!$P:$P, 'NCFS 725 CSV Raw Data'!$W:$W,"E", 'NCFS 725 CSV Raw Data'!$J:$J,$C135)</f>
        <v>0</v>
      </c>
      <c r="F135" s="7">
        <f>SUMIFS('NCFS 725 CSV Raw Data'!$Q:$Q, 'NCFS 725 CSV Raw Data'!$W:$W,"E", 'NCFS 725 CSV Raw Data'!$J:$J,$C135)</f>
        <v>0</v>
      </c>
      <c r="G135" s="7">
        <f>SUMIFS('NCFS 725 CSV Raw Data'!$R:$R, 'NCFS 725 CSV Raw Data'!$W:$W,"E", 'NCFS 725 CSV Raw Data'!$J:$J,$C135)</f>
        <v>0</v>
      </c>
      <c r="H135" s="7">
        <f>SUMIFS('NCFS 725 CSV Raw Data'!$S:$S, 'NCFS 725 CSV Raw Data'!$W:$W,"E", 'NCFS 725 CSV Raw Data'!$J:$J,$C135)</f>
        <v>0</v>
      </c>
      <c r="I135" s="7">
        <f>SUMIFS('NCFS 725 CSV Raw Data'!$T:$T, 'NCFS 725 CSV Raw Data'!$W:$W,"E", 'NCFS 725 CSV Raw Data'!$J:$J,$C135)</f>
        <v>0</v>
      </c>
      <c r="J135" s="8">
        <f>SUMIFS('NCFS 725 CSV Raw Data'!$U:$U, 'NCFS 725 CSV Raw Data'!$W:$W,"E", 'NCFS 725 CSV Raw Data'!$J:$J,$C135)</f>
        <v>0</v>
      </c>
      <c r="K135" s="8">
        <f>SUMIFS('NCFS 725 CSV Raw Data'!$V:$V, 'NCFS 725 CSV Raw Data'!$W:$W,"E", 'NCFS 725 CSV Raw Data'!$J:$J,$C135)</f>
        <v>0</v>
      </c>
      <c r="L135" s="9">
        <f t="shared" si="2"/>
        <v>0</v>
      </c>
      <c r="M135" s="8"/>
      <c r="N135" s="13"/>
      <c r="O135" s="8"/>
      <c r="P135" s="13"/>
      <c r="Q135" s="12">
        <f t="shared" si="3"/>
        <v>0</v>
      </c>
      <c r="R135" s="50"/>
      <c r="S135" s="13"/>
      <c r="T135" s="50"/>
      <c r="U135" s="13"/>
    </row>
    <row r="136" spans="1:21">
      <c r="A136" t="str">
        <f>IFERROR(INDEX('NCFS 725 CSV Raw Data'!$G:$G, MATCH(C136, 'NCFS 725 CSV Raw Data'!$J:$J, 0)), "")</f>
        <v/>
      </c>
      <c r="B136" s="22"/>
      <c r="C136" s="22"/>
      <c r="D136" s="26"/>
      <c r="E136" s="21">
        <f>SUMIFS('NCFS 725 CSV Raw Data'!$P:$P, 'NCFS 725 CSV Raw Data'!$W:$W,"E", 'NCFS 725 CSV Raw Data'!$J:$J,$C136)</f>
        <v>0</v>
      </c>
      <c r="F136" s="7">
        <f>SUMIFS('NCFS 725 CSV Raw Data'!$Q:$Q, 'NCFS 725 CSV Raw Data'!$W:$W,"E", 'NCFS 725 CSV Raw Data'!$J:$J,$C136)</f>
        <v>0</v>
      </c>
      <c r="G136" s="7">
        <f>SUMIFS('NCFS 725 CSV Raw Data'!$R:$R, 'NCFS 725 CSV Raw Data'!$W:$W,"E", 'NCFS 725 CSV Raw Data'!$J:$J,$C136)</f>
        <v>0</v>
      </c>
      <c r="H136" s="7">
        <f>SUMIFS('NCFS 725 CSV Raw Data'!$S:$S, 'NCFS 725 CSV Raw Data'!$W:$W,"E", 'NCFS 725 CSV Raw Data'!$J:$J,$C136)</f>
        <v>0</v>
      </c>
      <c r="I136" s="7">
        <f>SUMIFS('NCFS 725 CSV Raw Data'!$T:$T, 'NCFS 725 CSV Raw Data'!$W:$W,"E", 'NCFS 725 CSV Raw Data'!$J:$J,$C136)</f>
        <v>0</v>
      </c>
      <c r="J136" s="8">
        <f>SUMIFS('NCFS 725 CSV Raw Data'!$U:$U, 'NCFS 725 CSV Raw Data'!$W:$W,"E", 'NCFS 725 CSV Raw Data'!$J:$J,$C136)</f>
        <v>0</v>
      </c>
      <c r="K136" s="8">
        <f>SUMIFS('NCFS 725 CSV Raw Data'!$V:$V, 'NCFS 725 CSV Raw Data'!$W:$W,"E", 'NCFS 725 CSV Raw Data'!$J:$J,$C136)</f>
        <v>0</v>
      </c>
      <c r="L136" s="9">
        <f t="shared" si="2"/>
        <v>0</v>
      </c>
      <c r="M136" s="8"/>
      <c r="N136" s="13"/>
      <c r="O136" s="8"/>
      <c r="P136" s="13"/>
      <c r="Q136" s="12">
        <f t="shared" si="3"/>
        <v>0</v>
      </c>
      <c r="R136" s="50"/>
      <c r="S136" s="13"/>
      <c r="T136" s="50"/>
      <c r="U136" s="13"/>
    </row>
    <row r="137" spans="1:21">
      <c r="A137" t="str">
        <f>IFERROR(INDEX('NCFS 725 CSV Raw Data'!$G:$G, MATCH(C137, 'NCFS 725 CSV Raw Data'!$J:$J, 0)), "")</f>
        <v/>
      </c>
      <c r="B137" s="22"/>
      <c r="C137" s="22"/>
      <c r="D137" s="26"/>
      <c r="E137" s="21">
        <f>SUMIFS('NCFS 725 CSV Raw Data'!$P:$P, 'NCFS 725 CSV Raw Data'!$W:$W,"E", 'NCFS 725 CSV Raw Data'!$J:$J,$C137)</f>
        <v>0</v>
      </c>
      <c r="F137" s="7">
        <f>SUMIFS('NCFS 725 CSV Raw Data'!$Q:$Q, 'NCFS 725 CSV Raw Data'!$W:$W,"E", 'NCFS 725 CSV Raw Data'!$J:$J,$C137)</f>
        <v>0</v>
      </c>
      <c r="G137" s="7">
        <f>SUMIFS('NCFS 725 CSV Raw Data'!$R:$R, 'NCFS 725 CSV Raw Data'!$W:$W,"E", 'NCFS 725 CSV Raw Data'!$J:$J,$C137)</f>
        <v>0</v>
      </c>
      <c r="H137" s="7">
        <f>SUMIFS('NCFS 725 CSV Raw Data'!$S:$S, 'NCFS 725 CSV Raw Data'!$W:$W,"E", 'NCFS 725 CSV Raw Data'!$J:$J,$C137)</f>
        <v>0</v>
      </c>
      <c r="I137" s="7">
        <f>SUMIFS('NCFS 725 CSV Raw Data'!$T:$T, 'NCFS 725 CSV Raw Data'!$W:$W,"E", 'NCFS 725 CSV Raw Data'!$J:$J,$C137)</f>
        <v>0</v>
      </c>
      <c r="J137" s="8">
        <f>SUMIFS('NCFS 725 CSV Raw Data'!$U:$U, 'NCFS 725 CSV Raw Data'!$W:$W,"E", 'NCFS 725 CSV Raw Data'!$J:$J,$C137)</f>
        <v>0</v>
      </c>
      <c r="K137" s="8">
        <f>SUMIFS('NCFS 725 CSV Raw Data'!$V:$V, 'NCFS 725 CSV Raw Data'!$W:$W,"E", 'NCFS 725 CSV Raw Data'!$J:$J,$C137)</f>
        <v>0</v>
      </c>
      <c r="L137" s="9">
        <f t="shared" si="2"/>
        <v>0</v>
      </c>
      <c r="M137" s="8"/>
      <c r="N137" s="13"/>
      <c r="O137" s="8"/>
      <c r="P137" s="13"/>
      <c r="Q137" s="12">
        <f t="shared" si="3"/>
        <v>0</v>
      </c>
      <c r="R137" s="50"/>
      <c r="S137" s="13"/>
      <c r="T137" s="50"/>
      <c r="U137" s="13"/>
    </row>
    <row r="138" spans="1:21">
      <c r="A138" t="str">
        <f>IFERROR(INDEX('NCFS 725 CSV Raw Data'!$G:$G, MATCH(C138, 'NCFS 725 CSV Raw Data'!$J:$J, 0)), "")</f>
        <v/>
      </c>
      <c r="B138" s="22"/>
      <c r="C138" s="22"/>
      <c r="D138" s="26"/>
      <c r="E138" s="21">
        <f>SUMIFS('NCFS 725 CSV Raw Data'!$P:$P, 'NCFS 725 CSV Raw Data'!$W:$W,"E", 'NCFS 725 CSV Raw Data'!$J:$J,$C138)</f>
        <v>0</v>
      </c>
      <c r="F138" s="7">
        <f>SUMIFS('NCFS 725 CSV Raw Data'!$Q:$Q, 'NCFS 725 CSV Raw Data'!$W:$W,"E", 'NCFS 725 CSV Raw Data'!$J:$J,$C138)</f>
        <v>0</v>
      </c>
      <c r="G138" s="7">
        <f>SUMIFS('NCFS 725 CSV Raw Data'!$R:$R, 'NCFS 725 CSV Raw Data'!$W:$W,"E", 'NCFS 725 CSV Raw Data'!$J:$J,$C138)</f>
        <v>0</v>
      </c>
      <c r="H138" s="7">
        <f>SUMIFS('NCFS 725 CSV Raw Data'!$S:$S, 'NCFS 725 CSV Raw Data'!$W:$W,"E", 'NCFS 725 CSV Raw Data'!$J:$J,$C138)</f>
        <v>0</v>
      </c>
      <c r="I138" s="7">
        <f>SUMIFS('NCFS 725 CSV Raw Data'!$T:$T, 'NCFS 725 CSV Raw Data'!$W:$W,"E", 'NCFS 725 CSV Raw Data'!$J:$J,$C138)</f>
        <v>0</v>
      </c>
      <c r="J138" s="8">
        <f>SUMIFS('NCFS 725 CSV Raw Data'!$U:$U, 'NCFS 725 CSV Raw Data'!$W:$W,"E", 'NCFS 725 CSV Raw Data'!$J:$J,$C138)</f>
        <v>0</v>
      </c>
      <c r="K138" s="8">
        <f>SUMIFS('NCFS 725 CSV Raw Data'!$V:$V, 'NCFS 725 CSV Raw Data'!$W:$W,"E", 'NCFS 725 CSV Raw Data'!$J:$J,$C138)</f>
        <v>0</v>
      </c>
      <c r="L138" s="9">
        <f t="shared" si="2"/>
        <v>0</v>
      </c>
      <c r="M138" s="8"/>
      <c r="N138" s="13"/>
      <c r="O138" s="8"/>
      <c r="P138" s="13"/>
      <c r="Q138" s="12">
        <f t="shared" si="3"/>
        <v>0</v>
      </c>
      <c r="R138" s="50"/>
      <c r="S138" s="13"/>
      <c r="T138" s="50"/>
      <c r="U138" s="13"/>
    </row>
    <row r="139" spans="1:21">
      <c r="A139" t="str">
        <f>IFERROR(INDEX('NCFS 725 CSV Raw Data'!$G:$G, MATCH(C139, 'NCFS 725 CSV Raw Data'!$J:$J, 0)), "")</f>
        <v/>
      </c>
      <c r="B139" s="22"/>
      <c r="C139" s="22"/>
      <c r="D139" s="26"/>
      <c r="E139" s="21">
        <f>SUMIFS('NCFS 725 CSV Raw Data'!$P:$P, 'NCFS 725 CSV Raw Data'!$W:$W,"E", 'NCFS 725 CSV Raw Data'!$J:$J,$C139)</f>
        <v>0</v>
      </c>
      <c r="F139" s="7">
        <f>SUMIFS('NCFS 725 CSV Raw Data'!$Q:$Q, 'NCFS 725 CSV Raw Data'!$W:$W,"E", 'NCFS 725 CSV Raw Data'!$J:$J,$C139)</f>
        <v>0</v>
      </c>
      <c r="G139" s="7">
        <f>SUMIFS('NCFS 725 CSV Raw Data'!$R:$R, 'NCFS 725 CSV Raw Data'!$W:$W,"E", 'NCFS 725 CSV Raw Data'!$J:$J,$C139)</f>
        <v>0</v>
      </c>
      <c r="H139" s="7">
        <f>SUMIFS('NCFS 725 CSV Raw Data'!$S:$S, 'NCFS 725 CSV Raw Data'!$W:$W,"E", 'NCFS 725 CSV Raw Data'!$J:$J,$C139)</f>
        <v>0</v>
      </c>
      <c r="I139" s="7">
        <f>SUMIFS('NCFS 725 CSV Raw Data'!$T:$T, 'NCFS 725 CSV Raw Data'!$W:$W,"E", 'NCFS 725 CSV Raw Data'!$J:$J,$C139)</f>
        <v>0</v>
      </c>
      <c r="J139" s="8">
        <f>SUMIFS('NCFS 725 CSV Raw Data'!$U:$U, 'NCFS 725 CSV Raw Data'!$W:$W,"E", 'NCFS 725 CSV Raw Data'!$J:$J,$C139)</f>
        <v>0</v>
      </c>
      <c r="K139" s="8">
        <f>SUMIFS('NCFS 725 CSV Raw Data'!$V:$V, 'NCFS 725 CSV Raw Data'!$W:$W,"E", 'NCFS 725 CSV Raw Data'!$J:$J,$C139)</f>
        <v>0</v>
      </c>
      <c r="L139" s="9">
        <f t="shared" ref="L139:L202" si="4">E139-J139</f>
        <v>0</v>
      </c>
      <c r="M139" s="8"/>
      <c r="N139" s="13"/>
      <c r="O139" s="8"/>
      <c r="P139" s="13"/>
      <c r="Q139" s="12">
        <f t="shared" si="3"/>
        <v>0</v>
      </c>
      <c r="R139" s="50"/>
      <c r="S139" s="13"/>
      <c r="T139" s="50"/>
      <c r="U139" s="13"/>
    </row>
    <row r="140" spans="1:21">
      <c r="A140" t="str">
        <f>IFERROR(INDEX('NCFS 725 CSV Raw Data'!$G:$G, MATCH(C140, 'NCFS 725 CSV Raw Data'!$J:$J, 0)), "")</f>
        <v/>
      </c>
      <c r="B140" s="22"/>
      <c r="C140" s="22"/>
      <c r="D140" s="26"/>
      <c r="E140" s="21">
        <f>SUMIFS('NCFS 725 CSV Raw Data'!$P:$P, 'NCFS 725 CSV Raw Data'!$W:$W,"E", 'NCFS 725 CSV Raw Data'!$J:$J,$C140)</f>
        <v>0</v>
      </c>
      <c r="F140" s="7">
        <f>SUMIFS('NCFS 725 CSV Raw Data'!$Q:$Q, 'NCFS 725 CSV Raw Data'!$W:$W,"E", 'NCFS 725 CSV Raw Data'!$J:$J,$C140)</f>
        <v>0</v>
      </c>
      <c r="G140" s="7">
        <f>SUMIFS('NCFS 725 CSV Raw Data'!$R:$R, 'NCFS 725 CSV Raw Data'!$W:$W,"E", 'NCFS 725 CSV Raw Data'!$J:$J,$C140)</f>
        <v>0</v>
      </c>
      <c r="H140" s="7">
        <f>SUMIFS('NCFS 725 CSV Raw Data'!$S:$S, 'NCFS 725 CSV Raw Data'!$W:$W,"E", 'NCFS 725 CSV Raw Data'!$J:$J,$C140)</f>
        <v>0</v>
      </c>
      <c r="I140" s="7">
        <f>SUMIFS('NCFS 725 CSV Raw Data'!$T:$T, 'NCFS 725 CSV Raw Data'!$W:$W,"E", 'NCFS 725 CSV Raw Data'!$J:$J,$C140)</f>
        <v>0</v>
      </c>
      <c r="J140" s="8">
        <f>SUMIFS('NCFS 725 CSV Raw Data'!$U:$U, 'NCFS 725 CSV Raw Data'!$W:$W,"E", 'NCFS 725 CSV Raw Data'!$J:$J,$C140)</f>
        <v>0</v>
      </c>
      <c r="K140" s="8">
        <f>SUMIFS('NCFS 725 CSV Raw Data'!$V:$V, 'NCFS 725 CSV Raw Data'!$W:$W,"E", 'NCFS 725 CSV Raw Data'!$J:$J,$C140)</f>
        <v>0</v>
      </c>
      <c r="L140" s="9">
        <f t="shared" si="4"/>
        <v>0</v>
      </c>
      <c r="M140" s="8"/>
      <c r="N140" s="13"/>
      <c r="O140" s="8"/>
      <c r="P140" s="13"/>
      <c r="Q140" s="12">
        <f t="shared" ref="Q140:Q203" si="5">IF(OR(M140="Yes",O140="Yes"),L140,0)</f>
        <v>0</v>
      </c>
      <c r="R140" s="50"/>
      <c r="S140" s="13"/>
      <c r="T140" s="50"/>
      <c r="U140" s="13"/>
    </row>
    <row r="141" spans="1:21">
      <c r="A141" t="str">
        <f>IFERROR(INDEX('NCFS 725 CSV Raw Data'!$G:$G, MATCH(C141, 'NCFS 725 CSV Raw Data'!$J:$J, 0)), "")</f>
        <v/>
      </c>
      <c r="B141" s="22"/>
      <c r="C141" s="22"/>
      <c r="D141" s="26"/>
      <c r="E141" s="21">
        <f>SUMIFS('NCFS 725 CSV Raw Data'!$P:$P, 'NCFS 725 CSV Raw Data'!$W:$W,"E", 'NCFS 725 CSV Raw Data'!$J:$J,$C141)</f>
        <v>0</v>
      </c>
      <c r="F141" s="7">
        <f>SUMIFS('NCFS 725 CSV Raw Data'!$Q:$Q, 'NCFS 725 CSV Raw Data'!$W:$W,"E", 'NCFS 725 CSV Raw Data'!$J:$J,$C141)</f>
        <v>0</v>
      </c>
      <c r="G141" s="7">
        <f>SUMIFS('NCFS 725 CSV Raw Data'!$R:$R, 'NCFS 725 CSV Raw Data'!$W:$W,"E", 'NCFS 725 CSV Raw Data'!$J:$J,$C141)</f>
        <v>0</v>
      </c>
      <c r="H141" s="7">
        <f>SUMIFS('NCFS 725 CSV Raw Data'!$S:$S, 'NCFS 725 CSV Raw Data'!$W:$W,"E", 'NCFS 725 CSV Raw Data'!$J:$J,$C141)</f>
        <v>0</v>
      </c>
      <c r="I141" s="7">
        <f>SUMIFS('NCFS 725 CSV Raw Data'!$T:$T, 'NCFS 725 CSV Raw Data'!$W:$W,"E", 'NCFS 725 CSV Raw Data'!$J:$J,$C141)</f>
        <v>0</v>
      </c>
      <c r="J141" s="8">
        <f>SUMIFS('NCFS 725 CSV Raw Data'!$U:$U, 'NCFS 725 CSV Raw Data'!$W:$W,"E", 'NCFS 725 CSV Raw Data'!$J:$J,$C141)</f>
        <v>0</v>
      </c>
      <c r="K141" s="8">
        <f>SUMIFS('NCFS 725 CSV Raw Data'!$V:$V, 'NCFS 725 CSV Raw Data'!$W:$W,"E", 'NCFS 725 CSV Raw Data'!$J:$J,$C141)</f>
        <v>0</v>
      </c>
      <c r="L141" s="9">
        <f t="shared" si="4"/>
        <v>0</v>
      </c>
      <c r="M141" s="8"/>
      <c r="N141" s="13"/>
      <c r="O141" s="8"/>
      <c r="P141" s="13"/>
      <c r="Q141" s="12">
        <f t="shared" si="5"/>
        <v>0</v>
      </c>
      <c r="R141" s="50"/>
      <c r="S141" s="13"/>
      <c r="T141" s="50"/>
      <c r="U141" s="13"/>
    </row>
    <row r="142" spans="1:21">
      <c r="A142" t="str">
        <f>IFERROR(INDEX('NCFS 725 CSV Raw Data'!$G:$G, MATCH(C142, 'NCFS 725 CSV Raw Data'!$J:$J, 0)), "")</f>
        <v/>
      </c>
      <c r="B142" s="22"/>
      <c r="C142" s="22"/>
      <c r="D142" s="26"/>
      <c r="E142" s="21">
        <f>SUMIFS('NCFS 725 CSV Raw Data'!$P:$P, 'NCFS 725 CSV Raw Data'!$W:$W,"E", 'NCFS 725 CSV Raw Data'!$J:$J,$C142)</f>
        <v>0</v>
      </c>
      <c r="F142" s="7">
        <f>SUMIFS('NCFS 725 CSV Raw Data'!$Q:$Q, 'NCFS 725 CSV Raw Data'!$W:$W,"E", 'NCFS 725 CSV Raw Data'!$J:$J,$C142)</f>
        <v>0</v>
      </c>
      <c r="G142" s="7">
        <f>SUMIFS('NCFS 725 CSV Raw Data'!$R:$R, 'NCFS 725 CSV Raw Data'!$W:$W,"E", 'NCFS 725 CSV Raw Data'!$J:$J,$C142)</f>
        <v>0</v>
      </c>
      <c r="H142" s="7">
        <f>SUMIFS('NCFS 725 CSV Raw Data'!$S:$S, 'NCFS 725 CSV Raw Data'!$W:$W,"E", 'NCFS 725 CSV Raw Data'!$J:$J,$C142)</f>
        <v>0</v>
      </c>
      <c r="I142" s="7">
        <f>SUMIFS('NCFS 725 CSV Raw Data'!$T:$T, 'NCFS 725 CSV Raw Data'!$W:$W,"E", 'NCFS 725 CSV Raw Data'!$J:$J,$C142)</f>
        <v>0</v>
      </c>
      <c r="J142" s="8">
        <f>SUMIFS('NCFS 725 CSV Raw Data'!$U:$U, 'NCFS 725 CSV Raw Data'!$W:$W,"E", 'NCFS 725 CSV Raw Data'!$J:$J,$C142)</f>
        <v>0</v>
      </c>
      <c r="K142" s="8">
        <f>SUMIFS('NCFS 725 CSV Raw Data'!$V:$V, 'NCFS 725 CSV Raw Data'!$W:$W,"E", 'NCFS 725 CSV Raw Data'!$J:$J,$C142)</f>
        <v>0</v>
      </c>
      <c r="L142" s="9">
        <f t="shared" si="4"/>
        <v>0</v>
      </c>
      <c r="M142" s="8"/>
      <c r="N142" s="13"/>
      <c r="O142" s="8"/>
      <c r="P142" s="13"/>
      <c r="Q142" s="12">
        <f t="shared" si="5"/>
        <v>0</v>
      </c>
      <c r="R142" s="50"/>
      <c r="S142" s="13"/>
      <c r="T142" s="50"/>
      <c r="U142" s="13"/>
    </row>
    <row r="143" spans="1:21">
      <c r="A143" t="str">
        <f>IFERROR(INDEX('NCFS 725 CSV Raw Data'!$G:$G, MATCH(C143, 'NCFS 725 CSV Raw Data'!$J:$J, 0)), "")</f>
        <v/>
      </c>
      <c r="B143" s="28"/>
      <c r="C143" s="28"/>
      <c r="D143" s="29"/>
      <c r="E143" s="21">
        <f>SUMIFS('NCFS 725 CSV Raw Data'!$P:$P, 'NCFS 725 CSV Raw Data'!$W:$W,"E", 'NCFS 725 CSV Raw Data'!$J:$J,$C143)</f>
        <v>0</v>
      </c>
      <c r="F143" s="7">
        <f>SUMIFS('NCFS 725 CSV Raw Data'!$Q:$Q, 'NCFS 725 CSV Raw Data'!$W:$W,"E", 'NCFS 725 CSV Raw Data'!$J:$J,$C143)</f>
        <v>0</v>
      </c>
      <c r="G143" s="7">
        <f>SUMIFS('NCFS 725 CSV Raw Data'!$R:$R, 'NCFS 725 CSV Raw Data'!$W:$W,"E", 'NCFS 725 CSV Raw Data'!$J:$J,$C143)</f>
        <v>0</v>
      </c>
      <c r="H143" s="7">
        <f>SUMIFS('NCFS 725 CSV Raw Data'!$S:$S, 'NCFS 725 CSV Raw Data'!$W:$W,"E", 'NCFS 725 CSV Raw Data'!$J:$J,$C143)</f>
        <v>0</v>
      </c>
      <c r="I143" s="7">
        <f>SUMIFS('NCFS 725 CSV Raw Data'!$T:$T, 'NCFS 725 CSV Raw Data'!$W:$W,"E", 'NCFS 725 CSV Raw Data'!$J:$J,$C143)</f>
        <v>0</v>
      </c>
      <c r="J143" s="8">
        <f>SUMIFS('NCFS 725 CSV Raw Data'!$U:$U, 'NCFS 725 CSV Raw Data'!$W:$W,"E", 'NCFS 725 CSV Raw Data'!$J:$J,$C143)</f>
        <v>0</v>
      </c>
      <c r="K143" s="8">
        <f>SUMIFS('NCFS 725 CSV Raw Data'!$V:$V, 'NCFS 725 CSV Raw Data'!$W:$W,"E", 'NCFS 725 CSV Raw Data'!$J:$J,$C143)</f>
        <v>0</v>
      </c>
      <c r="L143" s="9">
        <f t="shared" si="4"/>
        <v>0</v>
      </c>
      <c r="M143" s="8"/>
      <c r="N143" s="13"/>
      <c r="O143" s="8"/>
      <c r="P143" s="13"/>
      <c r="Q143" s="12">
        <f t="shared" si="5"/>
        <v>0</v>
      </c>
      <c r="R143" s="50"/>
      <c r="S143" s="13"/>
      <c r="T143" s="50"/>
      <c r="U143" s="13"/>
    </row>
    <row r="144" spans="1:21">
      <c r="A144" t="str">
        <f>IFERROR(INDEX('NCFS 725 CSV Raw Data'!$G:$G, MATCH(C144, 'NCFS 725 CSV Raw Data'!$J:$J, 0)), "")</f>
        <v/>
      </c>
      <c r="B144" s="22"/>
      <c r="C144" s="22"/>
      <c r="D144" s="26"/>
      <c r="E144" s="21">
        <f>SUMIFS('NCFS 725 CSV Raw Data'!$P:$P, 'NCFS 725 CSV Raw Data'!$W:$W,"E", 'NCFS 725 CSV Raw Data'!$J:$J,$C144)</f>
        <v>0</v>
      </c>
      <c r="F144" s="7">
        <f>SUMIFS('NCFS 725 CSV Raw Data'!$Q:$Q, 'NCFS 725 CSV Raw Data'!$W:$W,"E", 'NCFS 725 CSV Raw Data'!$J:$J,$C144)</f>
        <v>0</v>
      </c>
      <c r="G144" s="7">
        <f>SUMIFS('NCFS 725 CSV Raw Data'!$R:$R, 'NCFS 725 CSV Raw Data'!$W:$W,"E", 'NCFS 725 CSV Raw Data'!$J:$J,$C144)</f>
        <v>0</v>
      </c>
      <c r="H144" s="7">
        <f>SUMIFS('NCFS 725 CSV Raw Data'!$S:$S, 'NCFS 725 CSV Raw Data'!$W:$W,"E", 'NCFS 725 CSV Raw Data'!$J:$J,$C144)</f>
        <v>0</v>
      </c>
      <c r="I144" s="7">
        <f>SUMIFS('NCFS 725 CSV Raw Data'!$T:$T, 'NCFS 725 CSV Raw Data'!$W:$W,"E", 'NCFS 725 CSV Raw Data'!$J:$J,$C144)</f>
        <v>0</v>
      </c>
      <c r="J144" s="8">
        <f>SUMIFS('NCFS 725 CSV Raw Data'!$U:$U, 'NCFS 725 CSV Raw Data'!$W:$W,"E", 'NCFS 725 CSV Raw Data'!$J:$J,$C144)</f>
        <v>0</v>
      </c>
      <c r="K144" s="8">
        <f>SUMIFS('NCFS 725 CSV Raw Data'!$V:$V, 'NCFS 725 CSV Raw Data'!$W:$W,"E", 'NCFS 725 CSV Raw Data'!$J:$J,$C144)</f>
        <v>0</v>
      </c>
      <c r="L144" s="9">
        <f t="shared" si="4"/>
        <v>0</v>
      </c>
      <c r="M144" s="8"/>
      <c r="N144" s="13"/>
      <c r="O144" s="8"/>
      <c r="P144" s="13"/>
      <c r="Q144" s="12">
        <f t="shared" si="5"/>
        <v>0</v>
      </c>
      <c r="R144" s="50"/>
      <c r="S144" s="13"/>
      <c r="T144" s="50"/>
      <c r="U144" s="13"/>
    </row>
    <row r="145" spans="1:21">
      <c r="A145" t="str">
        <f>IFERROR(INDEX('NCFS 725 CSV Raw Data'!$G:$G, MATCH(C145, 'NCFS 725 CSV Raw Data'!$J:$J, 0)), "")</f>
        <v/>
      </c>
      <c r="B145" s="22"/>
      <c r="C145" s="22"/>
      <c r="D145" s="26"/>
      <c r="E145" s="21">
        <f>SUMIFS('NCFS 725 CSV Raw Data'!$P:$P, 'NCFS 725 CSV Raw Data'!$W:$W,"E", 'NCFS 725 CSV Raw Data'!$J:$J,$C145)</f>
        <v>0</v>
      </c>
      <c r="F145" s="7">
        <f>SUMIFS('NCFS 725 CSV Raw Data'!$Q:$Q, 'NCFS 725 CSV Raw Data'!$W:$W,"E", 'NCFS 725 CSV Raw Data'!$J:$J,$C145)</f>
        <v>0</v>
      </c>
      <c r="G145" s="7">
        <f>SUMIFS('NCFS 725 CSV Raw Data'!$R:$R, 'NCFS 725 CSV Raw Data'!$W:$W,"E", 'NCFS 725 CSV Raw Data'!$J:$J,$C145)</f>
        <v>0</v>
      </c>
      <c r="H145" s="7">
        <f>SUMIFS('NCFS 725 CSV Raw Data'!$S:$S, 'NCFS 725 CSV Raw Data'!$W:$W,"E", 'NCFS 725 CSV Raw Data'!$J:$J,$C145)</f>
        <v>0</v>
      </c>
      <c r="I145" s="7">
        <f>SUMIFS('NCFS 725 CSV Raw Data'!$T:$T, 'NCFS 725 CSV Raw Data'!$W:$W,"E", 'NCFS 725 CSV Raw Data'!$J:$J,$C145)</f>
        <v>0</v>
      </c>
      <c r="J145" s="8">
        <f>SUMIFS('NCFS 725 CSV Raw Data'!$U:$U, 'NCFS 725 CSV Raw Data'!$W:$W,"E", 'NCFS 725 CSV Raw Data'!$J:$J,$C145)</f>
        <v>0</v>
      </c>
      <c r="K145" s="8">
        <f>SUMIFS('NCFS 725 CSV Raw Data'!$V:$V, 'NCFS 725 CSV Raw Data'!$W:$W,"E", 'NCFS 725 CSV Raw Data'!$J:$J,$C145)</f>
        <v>0</v>
      </c>
      <c r="L145" s="9">
        <f t="shared" si="4"/>
        <v>0</v>
      </c>
      <c r="M145" s="8"/>
      <c r="N145" s="13"/>
      <c r="O145" s="8"/>
      <c r="P145" s="13"/>
      <c r="Q145" s="12">
        <f t="shared" si="5"/>
        <v>0</v>
      </c>
      <c r="R145" s="50"/>
      <c r="S145" s="13"/>
      <c r="T145" s="50"/>
      <c r="U145" s="13"/>
    </row>
    <row r="146" spans="1:21">
      <c r="A146" t="str">
        <f>IFERROR(INDEX('NCFS 725 CSV Raw Data'!$G:$G, MATCH(C146, 'NCFS 725 CSV Raw Data'!$J:$J, 0)), "")</f>
        <v/>
      </c>
      <c r="B146" s="22"/>
      <c r="C146" s="22"/>
      <c r="D146" s="26"/>
      <c r="E146" s="21">
        <f>SUMIFS('NCFS 725 CSV Raw Data'!$P:$P, 'NCFS 725 CSV Raw Data'!$W:$W,"E", 'NCFS 725 CSV Raw Data'!$J:$J,$C146)</f>
        <v>0</v>
      </c>
      <c r="F146" s="7">
        <f>SUMIFS('NCFS 725 CSV Raw Data'!$Q:$Q, 'NCFS 725 CSV Raw Data'!$W:$W,"E", 'NCFS 725 CSV Raw Data'!$J:$J,$C146)</f>
        <v>0</v>
      </c>
      <c r="G146" s="7">
        <f>SUMIFS('NCFS 725 CSV Raw Data'!$R:$R, 'NCFS 725 CSV Raw Data'!$W:$W,"E", 'NCFS 725 CSV Raw Data'!$J:$J,$C146)</f>
        <v>0</v>
      </c>
      <c r="H146" s="7">
        <f>SUMIFS('NCFS 725 CSV Raw Data'!$S:$S, 'NCFS 725 CSV Raw Data'!$W:$W,"E", 'NCFS 725 CSV Raw Data'!$J:$J,$C146)</f>
        <v>0</v>
      </c>
      <c r="I146" s="7">
        <f>SUMIFS('NCFS 725 CSV Raw Data'!$T:$T, 'NCFS 725 CSV Raw Data'!$W:$W,"E", 'NCFS 725 CSV Raw Data'!$J:$J,$C146)</f>
        <v>0</v>
      </c>
      <c r="J146" s="8">
        <f>SUMIFS('NCFS 725 CSV Raw Data'!$U:$U, 'NCFS 725 CSV Raw Data'!$W:$W,"E", 'NCFS 725 CSV Raw Data'!$J:$J,$C146)</f>
        <v>0</v>
      </c>
      <c r="K146" s="8">
        <f>SUMIFS('NCFS 725 CSV Raw Data'!$V:$V, 'NCFS 725 CSV Raw Data'!$W:$W,"E", 'NCFS 725 CSV Raw Data'!$J:$J,$C146)</f>
        <v>0</v>
      </c>
      <c r="L146" s="9">
        <f t="shared" si="4"/>
        <v>0</v>
      </c>
      <c r="M146" s="8"/>
      <c r="N146" s="13"/>
      <c r="O146" s="8"/>
      <c r="P146" s="13"/>
      <c r="Q146" s="12">
        <f t="shared" si="5"/>
        <v>0</v>
      </c>
      <c r="R146" s="50"/>
      <c r="S146" s="13"/>
      <c r="T146" s="50"/>
      <c r="U146" s="13"/>
    </row>
    <row r="147" spans="1:21">
      <c r="A147" t="str">
        <f>IFERROR(INDEX('NCFS 725 CSV Raw Data'!$G:$G, MATCH(C147, 'NCFS 725 CSV Raw Data'!$J:$J, 0)), "")</f>
        <v/>
      </c>
      <c r="B147" s="22"/>
      <c r="C147" s="22"/>
      <c r="D147" s="26"/>
      <c r="E147" s="21">
        <f>SUMIFS('NCFS 725 CSV Raw Data'!$P:$P, 'NCFS 725 CSV Raw Data'!$W:$W,"E", 'NCFS 725 CSV Raw Data'!$J:$J,$C147)</f>
        <v>0</v>
      </c>
      <c r="F147" s="7">
        <f>SUMIFS('NCFS 725 CSV Raw Data'!$Q:$Q, 'NCFS 725 CSV Raw Data'!$W:$W,"E", 'NCFS 725 CSV Raw Data'!$J:$J,$C147)</f>
        <v>0</v>
      </c>
      <c r="G147" s="7">
        <f>SUMIFS('NCFS 725 CSV Raw Data'!$R:$R, 'NCFS 725 CSV Raw Data'!$W:$W,"E", 'NCFS 725 CSV Raw Data'!$J:$J,$C147)</f>
        <v>0</v>
      </c>
      <c r="H147" s="7">
        <f>SUMIFS('NCFS 725 CSV Raw Data'!$S:$S, 'NCFS 725 CSV Raw Data'!$W:$W,"E", 'NCFS 725 CSV Raw Data'!$J:$J,$C147)</f>
        <v>0</v>
      </c>
      <c r="I147" s="7">
        <f>SUMIFS('NCFS 725 CSV Raw Data'!$T:$T, 'NCFS 725 CSV Raw Data'!$W:$W,"E", 'NCFS 725 CSV Raw Data'!$J:$J,$C147)</f>
        <v>0</v>
      </c>
      <c r="J147" s="8">
        <f>SUMIFS('NCFS 725 CSV Raw Data'!$U:$U, 'NCFS 725 CSV Raw Data'!$W:$W,"E", 'NCFS 725 CSV Raw Data'!$J:$J,$C147)</f>
        <v>0</v>
      </c>
      <c r="K147" s="8">
        <f>SUMIFS('NCFS 725 CSV Raw Data'!$V:$V, 'NCFS 725 CSV Raw Data'!$W:$W,"E", 'NCFS 725 CSV Raw Data'!$J:$J,$C147)</f>
        <v>0</v>
      </c>
      <c r="L147" s="9">
        <f t="shared" si="4"/>
        <v>0</v>
      </c>
      <c r="M147" s="8"/>
      <c r="N147" s="13"/>
      <c r="O147" s="8"/>
      <c r="P147" s="13"/>
      <c r="Q147" s="12">
        <f t="shared" si="5"/>
        <v>0</v>
      </c>
      <c r="R147" s="50"/>
      <c r="S147" s="13"/>
      <c r="T147" s="50"/>
      <c r="U147" s="13"/>
    </row>
    <row r="148" spans="1:21">
      <c r="A148" t="str">
        <f>IFERROR(INDEX('NCFS 725 CSV Raw Data'!$G:$G, MATCH(C148, 'NCFS 725 CSV Raw Data'!$J:$J, 0)), "")</f>
        <v/>
      </c>
      <c r="B148" s="22"/>
      <c r="C148" s="22"/>
      <c r="D148" s="26"/>
      <c r="E148" s="21">
        <f>SUMIFS('NCFS 725 CSV Raw Data'!$P:$P, 'NCFS 725 CSV Raw Data'!$W:$W,"E", 'NCFS 725 CSV Raw Data'!$J:$J,$C148)</f>
        <v>0</v>
      </c>
      <c r="F148" s="7">
        <f>SUMIFS('NCFS 725 CSV Raw Data'!$Q:$Q, 'NCFS 725 CSV Raw Data'!$W:$W,"E", 'NCFS 725 CSV Raw Data'!$J:$J,$C148)</f>
        <v>0</v>
      </c>
      <c r="G148" s="7">
        <f>SUMIFS('NCFS 725 CSV Raw Data'!$R:$R, 'NCFS 725 CSV Raw Data'!$W:$W,"E", 'NCFS 725 CSV Raw Data'!$J:$J,$C148)</f>
        <v>0</v>
      </c>
      <c r="H148" s="7">
        <f>SUMIFS('NCFS 725 CSV Raw Data'!$S:$S, 'NCFS 725 CSV Raw Data'!$W:$W,"E", 'NCFS 725 CSV Raw Data'!$J:$J,$C148)</f>
        <v>0</v>
      </c>
      <c r="I148" s="7">
        <f>SUMIFS('NCFS 725 CSV Raw Data'!$T:$T, 'NCFS 725 CSV Raw Data'!$W:$W,"E", 'NCFS 725 CSV Raw Data'!$J:$J,$C148)</f>
        <v>0</v>
      </c>
      <c r="J148" s="8">
        <f>SUMIFS('NCFS 725 CSV Raw Data'!$U:$U, 'NCFS 725 CSV Raw Data'!$W:$W,"E", 'NCFS 725 CSV Raw Data'!$J:$J,$C148)</f>
        <v>0</v>
      </c>
      <c r="K148" s="8">
        <f>SUMIFS('NCFS 725 CSV Raw Data'!$V:$V, 'NCFS 725 CSV Raw Data'!$W:$W,"E", 'NCFS 725 CSV Raw Data'!$J:$J,$C148)</f>
        <v>0</v>
      </c>
      <c r="L148" s="9">
        <f t="shared" si="4"/>
        <v>0</v>
      </c>
      <c r="M148" s="8"/>
      <c r="N148" s="13"/>
      <c r="O148" s="8"/>
      <c r="P148" s="13"/>
      <c r="Q148" s="12">
        <f t="shared" si="5"/>
        <v>0</v>
      </c>
      <c r="R148" s="50"/>
      <c r="S148" s="13"/>
      <c r="T148" s="50"/>
      <c r="U148" s="13"/>
    </row>
    <row r="149" spans="1:21">
      <c r="A149" t="str">
        <f>IFERROR(INDEX('NCFS 725 CSV Raw Data'!$G:$G, MATCH(C149, 'NCFS 725 CSV Raw Data'!$J:$J, 0)), "")</f>
        <v/>
      </c>
      <c r="B149" s="22"/>
      <c r="C149" s="22"/>
      <c r="D149" s="26"/>
      <c r="E149" s="21">
        <f>SUMIFS('NCFS 725 CSV Raw Data'!$P:$P, 'NCFS 725 CSV Raw Data'!$W:$W,"E", 'NCFS 725 CSV Raw Data'!$J:$J,$C149)</f>
        <v>0</v>
      </c>
      <c r="F149" s="7">
        <f>SUMIFS('NCFS 725 CSV Raw Data'!$Q:$Q, 'NCFS 725 CSV Raw Data'!$W:$W,"E", 'NCFS 725 CSV Raw Data'!$J:$J,$C149)</f>
        <v>0</v>
      </c>
      <c r="G149" s="7">
        <f>SUMIFS('NCFS 725 CSV Raw Data'!$R:$R, 'NCFS 725 CSV Raw Data'!$W:$W,"E", 'NCFS 725 CSV Raw Data'!$J:$J,$C149)</f>
        <v>0</v>
      </c>
      <c r="H149" s="7">
        <f>SUMIFS('NCFS 725 CSV Raw Data'!$S:$S, 'NCFS 725 CSV Raw Data'!$W:$W,"E", 'NCFS 725 CSV Raw Data'!$J:$J,$C149)</f>
        <v>0</v>
      </c>
      <c r="I149" s="7">
        <f>SUMIFS('NCFS 725 CSV Raw Data'!$T:$T, 'NCFS 725 CSV Raw Data'!$W:$W,"E", 'NCFS 725 CSV Raw Data'!$J:$J,$C149)</f>
        <v>0</v>
      </c>
      <c r="J149" s="8">
        <f>SUMIFS('NCFS 725 CSV Raw Data'!$U:$U, 'NCFS 725 CSV Raw Data'!$W:$W,"E", 'NCFS 725 CSV Raw Data'!$J:$J,$C149)</f>
        <v>0</v>
      </c>
      <c r="K149" s="8">
        <f>SUMIFS('NCFS 725 CSV Raw Data'!$V:$V, 'NCFS 725 CSV Raw Data'!$W:$W,"E", 'NCFS 725 CSV Raw Data'!$J:$J,$C149)</f>
        <v>0</v>
      </c>
      <c r="L149" s="9">
        <f t="shared" si="4"/>
        <v>0</v>
      </c>
      <c r="M149" s="8"/>
      <c r="N149" s="13"/>
      <c r="O149" s="8"/>
      <c r="P149" s="13"/>
      <c r="Q149" s="12">
        <f t="shared" si="5"/>
        <v>0</v>
      </c>
      <c r="R149" s="50"/>
      <c r="S149" s="13"/>
      <c r="T149" s="50"/>
      <c r="U149" s="13"/>
    </row>
    <row r="150" spans="1:21">
      <c r="A150" t="str">
        <f>IFERROR(INDEX('NCFS 725 CSV Raw Data'!$G:$G, MATCH(C150, 'NCFS 725 CSV Raw Data'!$J:$J, 0)), "")</f>
        <v/>
      </c>
      <c r="B150" s="22"/>
      <c r="C150" s="22"/>
      <c r="D150" s="26"/>
      <c r="E150" s="21">
        <f>SUMIFS('NCFS 725 CSV Raw Data'!$P:$P, 'NCFS 725 CSV Raw Data'!$W:$W,"E", 'NCFS 725 CSV Raw Data'!$J:$J,$C150)</f>
        <v>0</v>
      </c>
      <c r="F150" s="7">
        <f>SUMIFS('NCFS 725 CSV Raw Data'!$Q:$Q, 'NCFS 725 CSV Raw Data'!$W:$W,"E", 'NCFS 725 CSV Raw Data'!$J:$J,$C150)</f>
        <v>0</v>
      </c>
      <c r="G150" s="7">
        <f>SUMIFS('NCFS 725 CSV Raw Data'!$R:$R, 'NCFS 725 CSV Raw Data'!$W:$W,"E", 'NCFS 725 CSV Raw Data'!$J:$J,$C150)</f>
        <v>0</v>
      </c>
      <c r="H150" s="7">
        <f>SUMIFS('NCFS 725 CSV Raw Data'!$S:$S, 'NCFS 725 CSV Raw Data'!$W:$W,"E", 'NCFS 725 CSV Raw Data'!$J:$J,$C150)</f>
        <v>0</v>
      </c>
      <c r="I150" s="7">
        <f>SUMIFS('NCFS 725 CSV Raw Data'!$T:$T, 'NCFS 725 CSV Raw Data'!$W:$W,"E", 'NCFS 725 CSV Raw Data'!$J:$J,$C150)</f>
        <v>0</v>
      </c>
      <c r="J150" s="8">
        <f>SUMIFS('NCFS 725 CSV Raw Data'!$U:$U, 'NCFS 725 CSV Raw Data'!$W:$W,"E", 'NCFS 725 CSV Raw Data'!$J:$J,$C150)</f>
        <v>0</v>
      </c>
      <c r="K150" s="8">
        <f>SUMIFS('NCFS 725 CSV Raw Data'!$V:$V, 'NCFS 725 CSV Raw Data'!$W:$W,"E", 'NCFS 725 CSV Raw Data'!$J:$J,$C150)</f>
        <v>0</v>
      </c>
      <c r="L150" s="9">
        <f t="shared" si="4"/>
        <v>0</v>
      </c>
      <c r="M150" s="8"/>
      <c r="N150" s="13"/>
      <c r="O150" s="8"/>
      <c r="P150" s="13"/>
      <c r="Q150" s="12">
        <f t="shared" si="5"/>
        <v>0</v>
      </c>
      <c r="R150" s="50"/>
      <c r="S150" s="13"/>
      <c r="T150" s="50"/>
      <c r="U150" s="13"/>
    </row>
    <row r="151" spans="1:21">
      <c r="A151" t="str">
        <f>IFERROR(INDEX('NCFS 725 CSV Raw Data'!$G:$G, MATCH(C151, 'NCFS 725 CSV Raw Data'!$J:$J, 0)), "")</f>
        <v/>
      </c>
      <c r="B151" s="22"/>
      <c r="C151" s="22"/>
      <c r="D151" s="26"/>
      <c r="E151" s="21">
        <f>SUMIFS('NCFS 725 CSV Raw Data'!$P:$P, 'NCFS 725 CSV Raw Data'!$W:$W,"E", 'NCFS 725 CSV Raw Data'!$J:$J,$C151)</f>
        <v>0</v>
      </c>
      <c r="F151" s="7">
        <f>SUMIFS('NCFS 725 CSV Raw Data'!$Q:$Q, 'NCFS 725 CSV Raw Data'!$W:$W,"E", 'NCFS 725 CSV Raw Data'!$J:$J,$C151)</f>
        <v>0</v>
      </c>
      <c r="G151" s="7">
        <f>SUMIFS('NCFS 725 CSV Raw Data'!$R:$R, 'NCFS 725 CSV Raw Data'!$W:$W,"E", 'NCFS 725 CSV Raw Data'!$J:$J,$C151)</f>
        <v>0</v>
      </c>
      <c r="H151" s="7">
        <f>SUMIFS('NCFS 725 CSV Raw Data'!$S:$S, 'NCFS 725 CSV Raw Data'!$W:$W,"E", 'NCFS 725 CSV Raw Data'!$J:$J,$C151)</f>
        <v>0</v>
      </c>
      <c r="I151" s="7">
        <f>SUMIFS('NCFS 725 CSV Raw Data'!$T:$T, 'NCFS 725 CSV Raw Data'!$W:$W,"E", 'NCFS 725 CSV Raw Data'!$J:$J,$C151)</f>
        <v>0</v>
      </c>
      <c r="J151" s="8">
        <f>SUMIFS('NCFS 725 CSV Raw Data'!$U:$U, 'NCFS 725 CSV Raw Data'!$W:$W,"E", 'NCFS 725 CSV Raw Data'!$J:$J,$C151)</f>
        <v>0</v>
      </c>
      <c r="K151" s="8">
        <f>SUMIFS('NCFS 725 CSV Raw Data'!$V:$V, 'NCFS 725 CSV Raw Data'!$W:$W,"E", 'NCFS 725 CSV Raw Data'!$J:$J,$C151)</f>
        <v>0</v>
      </c>
      <c r="L151" s="9">
        <f t="shared" si="4"/>
        <v>0</v>
      </c>
      <c r="M151" s="8"/>
      <c r="N151" s="13"/>
      <c r="O151" s="8"/>
      <c r="P151" s="13"/>
      <c r="Q151" s="12">
        <f t="shared" si="5"/>
        <v>0</v>
      </c>
      <c r="R151" s="50"/>
      <c r="S151" s="13"/>
      <c r="T151" s="50"/>
      <c r="U151" s="13"/>
    </row>
    <row r="152" spans="1:21">
      <c r="A152" t="str">
        <f>IFERROR(INDEX('NCFS 725 CSV Raw Data'!$G:$G, MATCH(C152, 'NCFS 725 CSV Raw Data'!$J:$J, 0)), "")</f>
        <v/>
      </c>
      <c r="B152" s="22"/>
      <c r="C152" s="22"/>
      <c r="D152" s="26"/>
      <c r="E152" s="21">
        <f>SUMIFS('NCFS 725 CSV Raw Data'!$P:$P, 'NCFS 725 CSV Raw Data'!$W:$W,"E", 'NCFS 725 CSV Raw Data'!$J:$J,$C152)</f>
        <v>0</v>
      </c>
      <c r="F152" s="7">
        <f>SUMIFS('NCFS 725 CSV Raw Data'!$Q:$Q, 'NCFS 725 CSV Raw Data'!$W:$W,"E", 'NCFS 725 CSV Raw Data'!$J:$J,$C152)</f>
        <v>0</v>
      </c>
      <c r="G152" s="7">
        <f>SUMIFS('NCFS 725 CSV Raw Data'!$R:$R, 'NCFS 725 CSV Raw Data'!$W:$W,"E", 'NCFS 725 CSV Raw Data'!$J:$J,$C152)</f>
        <v>0</v>
      </c>
      <c r="H152" s="7">
        <f>SUMIFS('NCFS 725 CSV Raw Data'!$S:$S, 'NCFS 725 CSV Raw Data'!$W:$W,"E", 'NCFS 725 CSV Raw Data'!$J:$J,$C152)</f>
        <v>0</v>
      </c>
      <c r="I152" s="7">
        <f>SUMIFS('NCFS 725 CSV Raw Data'!$T:$T, 'NCFS 725 CSV Raw Data'!$W:$W,"E", 'NCFS 725 CSV Raw Data'!$J:$J,$C152)</f>
        <v>0</v>
      </c>
      <c r="J152" s="8">
        <f>SUMIFS('NCFS 725 CSV Raw Data'!$U:$U, 'NCFS 725 CSV Raw Data'!$W:$W,"E", 'NCFS 725 CSV Raw Data'!$J:$J,$C152)</f>
        <v>0</v>
      </c>
      <c r="K152" s="8">
        <f>SUMIFS('NCFS 725 CSV Raw Data'!$V:$V, 'NCFS 725 CSV Raw Data'!$W:$W,"E", 'NCFS 725 CSV Raw Data'!$J:$J,$C152)</f>
        <v>0</v>
      </c>
      <c r="L152" s="9">
        <f t="shared" si="4"/>
        <v>0</v>
      </c>
      <c r="M152" s="8"/>
      <c r="N152" s="13"/>
      <c r="O152" s="8"/>
      <c r="P152" s="13"/>
      <c r="Q152" s="12">
        <f t="shared" si="5"/>
        <v>0</v>
      </c>
      <c r="R152" s="50"/>
      <c r="S152" s="13"/>
      <c r="T152" s="50"/>
      <c r="U152" s="13"/>
    </row>
    <row r="153" spans="1:21">
      <c r="A153" t="str">
        <f>IFERROR(INDEX('NCFS 725 CSV Raw Data'!$G:$G, MATCH(C153, 'NCFS 725 CSV Raw Data'!$J:$J, 0)), "")</f>
        <v/>
      </c>
      <c r="B153" s="22"/>
      <c r="C153" s="22"/>
      <c r="D153" s="26"/>
      <c r="E153" s="21">
        <f>SUMIFS('NCFS 725 CSV Raw Data'!$P:$P, 'NCFS 725 CSV Raw Data'!$W:$W,"E", 'NCFS 725 CSV Raw Data'!$J:$J,$C153)</f>
        <v>0</v>
      </c>
      <c r="F153" s="7">
        <f>SUMIFS('NCFS 725 CSV Raw Data'!$Q:$Q, 'NCFS 725 CSV Raw Data'!$W:$W,"E", 'NCFS 725 CSV Raw Data'!$J:$J,$C153)</f>
        <v>0</v>
      </c>
      <c r="G153" s="7">
        <f>SUMIFS('NCFS 725 CSV Raw Data'!$R:$R, 'NCFS 725 CSV Raw Data'!$W:$W,"E", 'NCFS 725 CSV Raw Data'!$J:$J,$C153)</f>
        <v>0</v>
      </c>
      <c r="H153" s="7">
        <f>SUMIFS('NCFS 725 CSV Raw Data'!$S:$S, 'NCFS 725 CSV Raw Data'!$W:$W,"E", 'NCFS 725 CSV Raw Data'!$J:$J,$C153)</f>
        <v>0</v>
      </c>
      <c r="I153" s="7">
        <f>SUMIFS('NCFS 725 CSV Raw Data'!$T:$T, 'NCFS 725 CSV Raw Data'!$W:$W,"E", 'NCFS 725 CSV Raw Data'!$J:$J,$C153)</f>
        <v>0</v>
      </c>
      <c r="J153" s="8">
        <f>SUMIFS('NCFS 725 CSV Raw Data'!$U:$U, 'NCFS 725 CSV Raw Data'!$W:$W,"E", 'NCFS 725 CSV Raw Data'!$J:$J,$C153)</f>
        <v>0</v>
      </c>
      <c r="K153" s="8">
        <f>SUMIFS('NCFS 725 CSV Raw Data'!$V:$V, 'NCFS 725 CSV Raw Data'!$W:$W,"E", 'NCFS 725 CSV Raw Data'!$J:$J,$C153)</f>
        <v>0</v>
      </c>
      <c r="L153" s="9">
        <f t="shared" si="4"/>
        <v>0</v>
      </c>
      <c r="M153" s="8"/>
      <c r="N153" s="13"/>
      <c r="O153" s="8"/>
      <c r="P153" s="13"/>
      <c r="Q153" s="12">
        <f t="shared" si="5"/>
        <v>0</v>
      </c>
      <c r="R153" s="50"/>
      <c r="S153" s="13"/>
      <c r="T153" s="50"/>
      <c r="U153" s="13"/>
    </row>
    <row r="154" spans="1:21">
      <c r="A154" t="str">
        <f>IFERROR(INDEX('NCFS 725 CSV Raw Data'!$G:$G, MATCH(C154, 'NCFS 725 CSV Raw Data'!$J:$J, 0)), "")</f>
        <v/>
      </c>
      <c r="B154" s="22"/>
      <c r="C154" s="22"/>
      <c r="D154" s="26"/>
      <c r="E154" s="21">
        <f>SUMIFS('NCFS 725 CSV Raw Data'!$P:$P, 'NCFS 725 CSV Raw Data'!$W:$W,"E", 'NCFS 725 CSV Raw Data'!$J:$J,$C154)</f>
        <v>0</v>
      </c>
      <c r="F154" s="7">
        <f>SUMIFS('NCFS 725 CSV Raw Data'!$Q:$Q, 'NCFS 725 CSV Raw Data'!$W:$W,"E", 'NCFS 725 CSV Raw Data'!$J:$J,$C154)</f>
        <v>0</v>
      </c>
      <c r="G154" s="7">
        <f>SUMIFS('NCFS 725 CSV Raw Data'!$R:$R, 'NCFS 725 CSV Raw Data'!$W:$W,"E", 'NCFS 725 CSV Raw Data'!$J:$J,$C154)</f>
        <v>0</v>
      </c>
      <c r="H154" s="7">
        <f>SUMIFS('NCFS 725 CSV Raw Data'!$S:$S, 'NCFS 725 CSV Raw Data'!$W:$W,"E", 'NCFS 725 CSV Raw Data'!$J:$J,$C154)</f>
        <v>0</v>
      </c>
      <c r="I154" s="7">
        <f>SUMIFS('NCFS 725 CSV Raw Data'!$T:$T, 'NCFS 725 CSV Raw Data'!$W:$W,"E", 'NCFS 725 CSV Raw Data'!$J:$J,$C154)</f>
        <v>0</v>
      </c>
      <c r="J154" s="8">
        <f>SUMIFS('NCFS 725 CSV Raw Data'!$U:$U, 'NCFS 725 CSV Raw Data'!$W:$W,"E", 'NCFS 725 CSV Raw Data'!$J:$J,$C154)</f>
        <v>0</v>
      </c>
      <c r="K154" s="8">
        <f>SUMIFS('NCFS 725 CSV Raw Data'!$V:$V, 'NCFS 725 CSV Raw Data'!$W:$W,"E", 'NCFS 725 CSV Raw Data'!$J:$J,$C154)</f>
        <v>0</v>
      </c>
      <c r="L154" s="9">
        <f t="shared" si="4"/>
        <v>0</v>
      </c>
      <c r="M154" s="8"/>
      <c r="N154" s="13"/>
      <c r="O154" s="8"/>
      <c r="P154" s="13"/>
      <c r="Q154" s="12">
        <f t="shared" si="5"/>
        <v>0</v>
      </c>
      <c r="R154" s="50"/>
      <c r="S154" s="13"/>
      <c r="T154" s="50"/>
      <c r="U154" s="13"/>
    </row>
    <row r="155" spans="1:21">
      <c r="A155" t="str">
        <f>IFERROR(INDEX('NCFS 725 CSV Raw Data'!$G:$G, MATCH(C155, 'NCFS 725 CSV Raw Data'!$J:$J, 0)), "")</f>
        <v/>
      </c>
      <c r="B155" s="22"/>
      <c r="C155" s="22"/>
      <c r="D155" s="26"/>
      <c r="E155" s="21">
        <f>SUMIFS('NCFS 725 CSV Raw Data'!$P:$P, 'NCFS 725 CSV Raw Data'!$W:$W,"E", 'NCFS 725 CSV Raw Data'!$J:$J,$C155)</f>
        <v>0</v>
      </c>
      <c r="F155" s="7">
        <f>SUMIFS('NCFS 725 CSV Raw Data'!$Q:$Q, 'NCFS 725 CSV Raw Data'!$W:$W,"E", 'NCFS 725 CSV Raw Data'!$J:$J,$C155)</f>
        <v>0</v>
      </c>
      <c r="G155" s="7">
        <f>SUMIFS('NCFS 725 CSV Raw Data'!$R:$R, 'NCFS 725 CSV Raw Data'!$W:$W,"E", 'NCFS 725 CSV Raw Data'!$J:$J,$C155)</f>
        <v>0</v>
      </c>
      <c r="H155" s="7">
        <f>SUMIFS('NCFS 725 CSV Raw Data'!$S:$S, 'NCFS 725 CSV Raw Data'!$W:$W,"E", 'NCFS 725 CSV Raw Data'!$J:$J,$C155)</f>
        <v>0</v>
      </c>
      <c r="I155" s="7">
        <f>SUMIFS('NCFS 725 CSV Raw Data'!$T:$T, 'NCFS 725 CSV Raw Data'!$W:$W,"E", 'NCFS 725 CSV Raw Data'!$J:$J,$C155)</f>
        <v>0</v>
      </c>
      <c r="J155" s="8">
        <f>SUMIFS('NCFS 725 CSV Raw Data'!$U:$U, 'NCFS 725 CSV Raw Data'!$W:$W,"E", 'NCFS 725 CSV Raw Data'!$J:$J,$C155)</f>
        <v>0</v>
      </c>
      <c r="K155" s="8">
        <f>SUMIFS('NCFS 725 CSV Raw Data'!$V:$V, 'NCFS 725 CSV Raw Data'!$W:$W,"E", 'NCFS 725 CSV Raw Data'!$J:$J,$C155)</f>
        <v>0</v>
      </c>
      <c r="L155" s="9">
        <f t="shared" si="4"/>
        <v>0</v>
      </c>
      <c r="M155" s="8"/>
      <c r="N155" s="13"/>
      <c r="O155" s="8"/>
      <c r="P155" s="13"/>
      <c r="Q155" s="12">
        <f t="shared" si="5"/>
        <v>0</v>
      </c>
      <c r="R155" s="50"/>
      <c r="S155" s="13"/>
      <c r="T155" s="50"/>
      <c r="U155" s="13"/>
    </row>
    <row r="156" spans="1:21">
      <c r="A156" t="str">
        <f>IFERROR(INDEX('NCFS 725 CSV Raw Data'!$G:$G, MATCH(C156, 'NCFS 725 CSV Raw Data'!$J:$J, 0)), "")</f>
        <v/>
      </c>
      <c r="B156" s="22"/>
      <c r="C156" s="22"/>
      <c r="D156" s="26"/>
      <c r="E156" s="21">
        <f>SUMIFS('NCFS 725 CSV Raw Data'!$P:$P, 'NCFS 725 CSV Raw Data'!$W:$W,"E", 'NCFS 725 CSV Raw Data'!$J:$J,$C156)</f>
        <v>0</v>
      </c>
      <c r="F156" s="7">
        <f>SUMIFS('NCFS 725 CSV Raw Data'!$Q:$Q, 'NCFS 725 CSV Raw Data'!$W:$W,"E", 'NCFS 725 CSV Raw Data'!$J:$J,$C156)</f>
        <v>0</v>
      </c>
      <c r="G156" s="7">
        <f>SUMIFS('NCFS 725 CSV Raw Data'!$R:$R, 'NCFS 725 CSV Raw Data'!$W:$W,"E", 'NCFS 725 CSV Raw Data'!$J:$J,$C156)</f>
        <v>0</v>
      </c>
      <c r="H156" s="7">
        <f>SUMIFS('NCFS 725 CSV Raw Data'!$S:$S, 'NCFS 725 CSV Raw Data'!$W:$W,"E", 'NCFS 725 CSV Raw Data'!$J:$J,$C156)</f>
        <v>0</v>
      </c>
      <c r="I156" s="7">
        <f>SUMIFS('NCFS 725 CSV Raw Data'!$T:$T, 'NCFS 725 CSV Raw Data'!$W:$W,"E", 'NCFS 725 CSV Raw Data'!$J:$J,$C156)</f>
        <v>0</v>
      </c>
      <c r="J156" s="8">
        <f>SUMIFS('NCFS 725 CSV Raw Data'!$U:$U, 'NCFS 725 CSV Raw Data'!$W:$W,"E", 'NCFS 725 CSV Raw Data'!$J:$J,$C156)</f>
        <v>0</v>
      </c>
      <c r="K156" s="8">
        <f>SUMIFS('NCFS 725 CSV Raw Data'!$V:$V, 'NCFS 725 CSV Raw Data'!$W:$W,"E", 'NCFS 725 CSV Raw Data'!$J:$J,$C156)</f>
        <v>0</v>
      </c>
      <c r="L156" s="9">
        <f t="shared" si="4"/>
        <v>0</v>
      </c>
      <c r="M156" s="8"/>
      <c r="N156" s="13"/>
      <c r="O156" s="8"/>
      <c r="P156" s="13"/>
      <c r="Q156" s="12">
        <f t="shared" si="5"/>
        <v>0</v>
      </c>
      <c r="R156" s="50"/>
      <c r="S156" s="13"/>
      <c r="T156" s="50"/>
      <c r="U156" s="13"/>
    </row>
    <row r="157" spans="1:21">
      <c r="A157" t="str">
        <f>IFERROR(INDEX('NCFS 725 CSV Raw Data'!$G:$G, MATCH(C157, 'NCFS 725 CSV Raw Data'!$J:$J, 0)), "")</f>
        <v/>
      </c>
      <c r="B157" s="22"/>
      <c r="C157" s="22"/>
      <c r="D157" s="26"/>
      <c r="E157" s="21">
        <f>SUMIFS('NCFS 725 CSV Raw Data'!$P:$P, 'NCFS 725 CSV Raw Data'!$W:$W,"E", 'NCFS 725 CSV Raw Data'!$J:$J,$C157)</f>
        <v>0</v>
      </c>
      <c r="F157" s="7">
        <f>SUMIFS('NCFS 725 CSV Raw Data'!$Q:$Q, 'NCFS 725 CSV Raw Data'!$W:$W,"E", 'NCFS 725 CSV Raw Data'!$J:$J,$C157)</f>
        <v>0</v>
      </c>
      <c r="G157" s="7">
        <f>SUMIFS('NCFS 725 CSV Raw Data'!$R:$R, 'NCFS 725 CSV Raw Data'!$W:$W,"E", 'NCFS 725 CSV Raw Data'!$J:$J,$C157)</f>
        <v>0</v>
      </c>
      <c r="H157" s="7">
        <f>SUMIFS('NCFS 725 CSV Raw Data'!$S:$S, 'NCFS 725 CSV Raw Data'!$W:$W,"E", 'NCFS 725 CSV Raw Data'!$J:$J,$C157)</f>
        <v>0</v>
      </c>
      <c r="I157" s="7">
        <f>SUMIFS('NCFS 725 CSV Raw Data'!$T:$T, 'NCFS 725 CSV Raw Data'!$W:$W,"E", 'NCFS 725 CSV Raw Data'!$J:$J,$C157)</f>
        <v>0</v>
      </c>
      <c r="J157" s="8">
        <f>SUMIFS('NCFS 725 CSV Raw Data'!$U:$U, 'NCFS 725 CSV Raw Data'!$W:$W,"E", 'NCFS 725 CSV Raw Data'!$J:$J,$C157)</f>
        <v>0</v>
      </c>
      <c r="K157" s="8">
        <f>SUMIFS('NCFS 725 CSV Raw Data'!$V:$V, 'NCFS 725 CSV Raw Data'!$W:$W,"E", 'NCFS 725 CSV Raw Data'!$J:$J,$C157)</f>
        <v>0</v>
      </c>
      <c r="L157" s="9">
        <f t="shared" si="4"/>
        <v>0</v>
      </c>
      <c r="M157" s="8"/>
      <c r="N157" s="13"/>
      <c r="O157" s="8"/>
      <c r="P157" s="13"/>
      <c r="Q157" s="12">
        <f t="shared" si="5"/>
        <v>0</v>
      </c>
      <c r="R157" s="50"/>
      <c r="S157" s="13"/>
      <c r="T157" s="50"/>
      <c r="U157" s="13"/>
    </row>
    <row r="158" spans="1:21">
      <c r="A158" t="str">
        <f>IFERROR(INDEX('NCFS 725 CSV Raw Data'!$G:$G, MATCH(C158, 'NCFS 725 CSV Raw Data'!$J:$J, 0)), "")</f>
        <v/>
      </c>
      <c r="B158" s="22"/>
      <c r="C158" s="22"/>
      <c r="D158" s="26"/>
      <c r="E158" s="21">
        <f>SUMIFS('NCFS 725 CSV Raw Data'!$P:$P, 'NCFS 725 CSV Raw Data'!$W:$W,"E", 'NCFS 725 CSV Raw Data'!$J:$J,$C158)</f>
        <v>0</v>
      </c>
      <c r="F158" s="7">
        <f>SUMIFS('NCFS 725 CSV Raw Data'!$Q:$Q, 'NCFS 725 CSV Raw Data'!$W:$W,"E", 'NCFS 725 CSV Raw Data'!$J:$J,$C158)</f>
        <v>0</v>
      </c>
      <c r="G158" s="7">
        <f>SUMIFS('NCFS 725 CSV Raw Data'!$R:$R, 'NCFS 725 CSV Raw Data'!$W:$W,"E", 'NCFS 725 CSV Raw Data'!$J:$J,$C158)</f>
        <v>0</v>
      </c>
      <c r="H158" s="7">
        <f>SUMIFS('NCFS 725 CSV Raw Data'!$S:$S, 'NCFS 725 CSV Raw Data'!$W:$W,"E", 'NCFS 725 CSV Raw Data'!$J:$J,$C158)</f>
        <v>0</v>
      </c>
      <c r="I158" s="7">
        <f>SUMIFS('NCFS 725 CSV Raw Data'!$T:$T, 'NCFS 725 CSV Raw Data'!$W:$W,"E", 'NCFS 725 CSV Raw Data'!$J:$J,$C158)</f>
        <v>0</v>
      </c>
      <c r="J158" s="8">
        <f>SUMIFS('NCFS 725 CSV Raw Data'!$U:$U, 'NCFS 725 CSV Raw Data'!$W:$W,"E", 'NCFS 725 CSV Raw Data'!$J:$J,$C158)</f>
        <v>0</v>
      </c>
      <c r="K158" s="8">
        <f>SUMIFS('NCFS 725 CSV Raw Data'!$V:$V, 'NCFS 725 CSV Raw Data'!$W:$W,"E", 'NCFS 725 CSV Raw Data'!$J:$J,$C158)</f>
        <v>0</v>
      </c>
      <c r="L158" s="9">
        <f t="shared" si="4"/>
        <v>0</v>
      </c>
      <c r="M158" s="8"/>
      <c r="N158" s="13"/>
      <c r="O158" s="8"/>
      <c r="P158" s="13"/>
      <c r="Q158" s="12">
        <f t="shared" si="5"/>
        <v>0</v>
      </c>
      <c r="R158" s="50"/>
      <c r="S158" s="13"/>
      <c r="T158" s="50"/>
      <c r="U158" s="13"/>
    </row>
    <row r="159" spans="1:21">
      <c r="A159" t="str">
        <f>IFERROR(INDEX('NCFS 725 CSV Raw Data'!$G:$G, MATCH(C159, 'NCFS 725 CSV Raw Data'!$J:$J, 0)), "")</f>
        <v/>
      </c>
      <c r="B159" s="22"/>
      <c r="C159" s="22"/>
      <c r="D159" s="26"/>
      <c r="E159" s="21">
        <f>SUMIFS('NCFS 725 CSV Raw Data'!$P:$P, 'NCFS 725 CSV Raw Data'!$W:$W,"E", 'NCFS 725 CSV Raw Data'!$J:$J,$C159)</f>
        <v>0</v>
      </c>
      <c r="F159" s="7">
        <f>SUMIFS('NCFS 725 CSV Raw Data'!$Q:$Q, 'NCFS 725 CSV Raw Data'!$W:$W,"E", 'NCFS 725 CSV Raw Data'!$J:$J,$C159)</f>
        <v>0</v>
      </c>
      <c r="G159" s="7">
        <f>SUMIFS('NCFS 725 CSV Raw Data'!$R:$R, 'NCFS 725 CSV Raw Data'!$W:$W,"E", 'NCFS 725 CSV Raw Data'!$J:$J,$C159)</f>
        <v>0</v>
      </c>
      <c r="H159" s="7">
        <f>SUMIFS('NCFS 725 CSV Raw Data'!$S:$S, 'NCFS 725 CSV Raw Data'!$W:$W,"E", 'NCFS 725 CSV Raw Data'!$J:$J,$C159)</f>
        <v>0</v>
      </c>
      <c r="I159" s="7">
        <f>SUMIFS('NCFS 725 CSV Raw Data'!$T:$T, 'NCFS 725 CSV Raw Data'!$W:$W,"E", 'NCFS 725 CSV Raw Data'!$J:$J,$C159)</f>
        <v>0</v>
      </c>
      <c r="J159" s="8">
        <f>SUMIFS('NCFS 725 CSV Raw Data'!$U:$U, 'NCFS 725 CSV Raw Data'!$W:$W,"E", 'NCFS 725 CSV Raw Data'!$J:$J,$C159)</f>
        <v>0</v>
      </c>
      <c r="K159" s="8">
        <f>SUMIFS('NCFS 725 CSV Raw Data'!$V:$V, 'NCFS 725 CSV Raw Data'!$W:$W,"E", 'NCFS 725 CSV Raw Data'!$J:$J,$C159)</f>
        <v>0</v>
      </c>
      <c r="L159" s="9">
        <f t="shared" si="4"/>
        <v>0</v>
      </c>
      <c r="M159" s="8"/>
      <c r="N159" s="13"/>
      <c r="O159" s="8"/>
      <c r="P159" s="13"/>
      <c r="Q159" s="12">
        <f t="shared" si="5"/>
        <v>0</v>
      </c>
      <c r="R159" s="50"/>
      <c r="S159" s="13"/>
      <c r="T159" s="50"/>
      <c r="U159" s="13"/>
    </row>
    <row r="160" spans="1:21">
      <c r="A160" t="str">
        <f>IFERROR(INDEX('NCFS 725 CSV Raw Data'!$G:$G, MATCH(C160, 'NCFS 725 CSV Raw Data'!$J:$J, 0)), "")</f>
        <v/>
      </c>
      <c r="B160" s="22"/>
      <c r="C160" s="22"/>
      <c r="D160" s="26"/>
      <c r="E160" s="21">
        <f>SUMIFS('NCFS 725 CSV Raw Data'!$P:$P, 'NCFS 725 CSV Raw Data'!$W:$W,"E", 'NCFS 725 CSV Raw Data'!$J:$J,$C160)</f>
        <v>0</v>
      </c>
      <c r="F160" s="7">
        <f>SUMIFS('NCFS 725 CSV Raw Data'!$Q:$Q, 'NCFS 725 CSV Raw Data'!$W:$W,"E", 'NCFS 725 CSV Raw Data'!$J:$J,$C160)</f>
        <v>0</v>
      </c>
      <c r="G160" s="7">
        <f>SUMIFS('NCFS 725 CSV Raw Data'!$R:$R, 'NCFS 725 CSV Raw Data'!$W:$W,"E", 'NCFS 725 CSV Raw Data'!$J:$J,$C160)</f>
        <v>0</v>
      </c>
      <c r="H160" s="7">
        <f>SUMIFS('NCFS 725 CSV Raw Data'!$S:$S, 'NCFS 725 CSV Raw Data'!$W:$W,"E", 'NCFS 725 CSV Raw Data'!$J:$J,$C160)</f>
        <v>0</v>
      </c>
      <c r="I160" s="7">
        <f>SUMIFS('NCFS 725 CSV Raw Data'!$T:$T, 'NCFS 725 CSV Raw Data'!$W:$W,"E", 'NCFS 725 CSV Raw Data'!$J:$J,$C160)</f>
        <v>0</v>
      </c>
      <c r="J160" s="8">
        <f>SUMIFS('NCFS 725 CSV Raw Data'!$U:$U, 'NCFS 725 CSV Raw Data'!$W:$W,"E", 'NCFS 725 CSV Raw Data'!$J:$J,$C160)</f>
        <v>0</v>
      </c>
      <c r="K160" s="8">
        <f>SUMIFS('NCFS 725 CSV Raw Data'!$V:$V, 'NCFS 725 CSV Raw Data'!$W:$W,"E", 'NCFS 725 CSV Raw Data'!$J:$J,$C160)</f>
        <v>0</v>
      </c>
      <c r="L160" s="9">
        <f t="shared" si="4"/>
        <v>0</v>
      </c>
      <c r="M160" s="8"/>
      <c r="N160" s="13"/>
      <c r="O160" s="8"/>
      <c r="P160" s="13"/>
      <c r="Q160" s="12">
        <f t="shared" si="5"/>
        <v>0</v>
      </c>
      <c r="R160" s="50"/>
      <c r="S160" s="13"/>
      <c r="T160" s="50"/>
      <c r="U160" s="13"/>
    </row>
    <row r="161" spans="1:21">
      <c r="A161" t="str">
        <f>IFERROR(INDEX('NCFS 725 CSV Raw Data'!$G:$G, MATCH(C161, 'NCFS 725 CSV Raw Data'!$J:$J, 0)), "")</f>
        <v/>
      </c>
      <c r="B161" s="22"/>
      <c r="C161" s="22"/>
      <c r="D161" s="26"/>
      <c r="E161" s="21">
        <f>SUMIFS('NCFS 725 CSV Raw Data'!$P:$P, 'NCFS 725 CSV Raw Data'!$W:$W,"E", 'NCFS 725 CSV Raw Data'!$J:$J,$C161)</f>
        <v>0</v>
      </c>
      <c r="F161" s="7">
        <f>SUMIFS('NCFS 725 CSV Raw Data'!$Q:$Q, 'NCFS 725 CSV Raw Data'!$W:$W,"E", 'NCFS 725 CSV Raw Data'!$J:$J,$C161)</f>
        <v>0</v>
      </c>
      <c r="G161" s="7">
        <f>SUMIFS('NCFS 725 CSV Raw Data'!$R:$R, 'NCFS 725 CSV Raw Data'!$W:$W,"E", 'NCFS 725 CSV Raw Data'!$J:$J,$C161)</f>
        <v>0</v>
      </c>
      <c r="H161" s="7">
        <f>SUMIFS('NCFS 725 CSV Raw Data'!$S:$S, 'NCFS 725 CSV Raw Data'!$W:$W,"E", 'NCFS 725 CSV Raw Data'!$J:$J,$C161)</f>
        <v>0</v>
      </c>
      <c r="I161" s="7">
        <f>SUMIFS('NCFS 725 CSV Raw Data'!$T:$T, 'NCFS 725 CSV Raw Data'!$W:$W,"E", 'NCFS 725 CSV Raw Data'!$J:$J,$C161)</f>
        <v>0</v>
      </c>
      <c r="J161" s="8">
        <f>SUMIFS('NCFS 725 CSV Raw Data'!$U:$U, 'NCFS 725 CSV Raw Data'!$W:$W,"E", 'NCFS 725 CSV Raw Data'!$J:$J,$C161)</f>
        <v>0</v>
      </c>
      <c r="K161" s="8">
        <f>SUMIFS('NCFS 725 CSV Raw Data'!$V:$V, 'NCFS 725 CSV Raw Data'!$W:$W,"E", 'NCFS 725 CSV Raw Data'!$J:$J,$C161)</f>
        <v>0</v>
      </c>
      <c r="L161" s="9">
        <f t="shared" si="4"/>
        <v>0</v>
      </c>
      <c r="M161" s="8"/>
      <c r="N161" s="13"/>
      <c r="O161" s="8"/>
      <c r="P161" s="13"/>
      <c r="Q161" s="12">
        <f t="shared" si="5"/>
        <v>0</v>
      </c>
      <c r="R161" s="50"/>
      <c r="S161" s="13"/>
      <c r="T161" s="50"/>
      <c r="U161" s="13"/>
    </row>
    <row r="162" spans="1:21">
      <c r="A162" t="str">
        <f>IFERROR(INDEX('NCFS 725 CSV Raw Data'!$G:$G, MATCH(C162, 'NCFS 725 CSV Raw Data'!$J:$J, 0)), "")</f>
        <v/>
      </c>
      <c r="B162" s="22"/>
      <c r="C162" s="22"/>
      <c r="D162" s="26"/>
      <c r="E162" s="21">
        <f>SUMIFS('NCFS 725 CSV Raw Data'!$P:$P, 'NCFS 725 CSV Raw Data'!$W:$W,"E", 'NCFS 725 CSV Raw Data'!$J:$J,$C162)</f>
        <v>0</v>
      </c>
      <c r="F162" s="7">
        <f>SUMIFS('NCFS 725 CSV Raw Data'!$Q:$Q, 'NCFS 725 CSV Raw Data'!$W:$W,"E", 'NCFS 725 CSV Raw Data'!$J:$J,$C162)</f>
        <v>0</v>
      </c>
      <c r="G162" s="7">
        <f>SUMIFS('NCFS 725 CSV Raw Data'!$R:$R, 'NCFS 725 CSV Raw Data'!$W:$W,"E", 'NCFS 725 CSV Raw Data'!$J:$J,$C162)</f>
        <v>0</v>
      </c>
      <c r="H162" s="7">
        <f>SUMIFS('NCFS 725 CSV Raw Data'!$S:$S, 'NCFS 725 CSV Raw Data'!$W:$W,"E", 'NCFS 725 CSV Raw Data'!$J:$J,$C162)</f>
        <v>0</v>
      </c>
      <c r="I162" s="7">
        <f>SUMIFS('NCFS 725 CSV Raw Data'!$T:$T, 'NCFS 725 CSV Raw Data'!$W:$W,"E", 'NCFS 725 CSV Raw Data'!$J:$J,$C162)</f>
        <v>0</v>
      </c>
      <c r="J162" s="8">
        <f>SUMIFS('NCFS 725 CSV Raw Data'!$U:$U, 'NCFS 725 CSV Raw Data'!$W:$W,"E", 'NCFS 725 CSV Raw Data'!$J:$J,$C162)</f>
        <v>0</v>
      </c>
      <c r="K162" s="8">
        <f>SUMIFS('NCFS 725 CSV Raw Data'!$V:$V, 'NCFS 725 CSV Raw Data'!$W:$W,"E", 'NCFS 725 CSV Raw Data'!$J:$J,$C162)</f>
        <v>0</v>
      </c>
      <c r="L162" s="9">
        <f t="shared" si="4"/>
        <v>0</v>
      </c>
      <c r="M162" s="8"/>
      <c r="N162" s="13"/>
      <c r="O162" s="8"/>
      <c r="P162" s="13"/>
      <c r="Q162" s="12">
        <f t="shared" si="5"/>
        <v>0</v>
      </c>
      <c r="R162" s="50"/>
      <c r="S162" s="13"/>
      <c r="T162" s="50"/>
      <c r="U162" s="13"/>
    </row>
    <row r="163" spans="1:21">
      <c r="A163" t="str">
        <f>IFERROR(INDEX('NCFS 725 CSV Raw Data'!$G:$G, MATCH(C163, 'NCFS 725 CSV Raw Data'!$J:$J, 0)), "")</f>
        <v/>
      </c>
      <c r="B163" s="22"/>
      <c r="C163" s="22"/>
      <c r="D163" s="26"/>
      <c r="E163" s="21">
        <f>SUMIFS('NCFS 725 CSV Raw Data'!$P:$P, 'NCFS 725 CSV Raw Data'!$W:$W,"E", 'NCFS 725 CSV Raw Data'!$J:$J,$C163)</f>
        <v>0</v>
      </c>
      <c r="F163" s="7">
        <f>SUMIFS('NCFS 725 CSV Raw Data'!$Q:$Q, 'NCFS 725 CSV Raw Data'!$W:$W,"E", 'NCFS 725 CSV Raw Data'!$J:$J,$C163)</f>
        <v>0</v>
      </c>
      <c r="G163" s="7">
        <f>SUMIFS('NCFS 725 CSV Raw Data'!$R:$R, 'NCFS 725 CSV Raw Data'!$W:$W,"E", 'NCFS 725 CSV Raw Data'!$J:$J,$C163)</f>
        <v>0</v>
      </c>
      <c r="H163" s="7">
        <f>SUMIFS('NCFS 725 CSV Raw Data'!$S:$S, 'NCFS 725 CSV Raw Data'!$W:$W,"E", 'NCFS 725 CSV Raw Data'!$J:$J,$C163)</f>
        <v>0</v>
      </c>
      <c r="I163" s="7">
        <f>SUMIFS('NCFS 725 CSV Raw Data'!$T:$T, 'NCFS 725 CSV Raw Data'!$W:$W,"E", 'NCFS 725 CSV Raw Data'!$J:$J,$C163)</f>
        <v>0</v>
      </c>
      <c r="J163" s="8">
        <f>SUMIFS('NCFS 725 CSV Raw Data'!$U:$U, 'NCFS 725 CSV Raw Data'!$W:$W,"E", 'NCFS 725 CSV Raw Data'!$J:$J,$C163)</f>
        <v>0</v>
      </c>
      <c r="K163" s="8">
        <f>SUMIFS('NCFS 725 CSV Raw Data'!$V:$V, 'NCFS 725 CSV Raw Data'!$W:$W,"E", 'NCFS 725 CSV Raw Data'!$J:$J,$C163)</f>
        <v>0</v>
      </c>
      <c r="L163" s="9">
        <f t="shared" si="4"/>
        <v>0</v>
      </c>
      <c r="M163" s="8"/>
      <c r="N163" s="13"/>
      <c r="O163" s="8"/>
      <c r="P163" s="13"/>
      <c r="Q163" s="12">
        <f t="shared" si="5"/>
        <v>0</v>
      </c>
      <c r="R163" s="50"/>
      <c r="S163" s="13"/>
      <c r="T163" s="50"/>
      <c r="U163" s="13"/>
    </row>
    <row r="164" spans="1:21">
      <c r="A164" t="str">
        <f>IFERROR(INDEX('NCFS 725 CSV Raw Data'!$G:$G, MATCH(C164, 'NCFS 725 CSV Raw Data'!$J:$J, 0)), "")</f>
        <v/>
      </c>
      <c r="B164" s="22"/>
      <c r="C164" s="22"/>
      <c r="D164" s="26"/>
      <c r="E164" s="21">
        <f>SUMIFS('NCFS 725 CSV Raw Data'!$P:$P, 'NCFS 725 CSV Raw Data'!$W:$W,"E", 'NCFS 725 CSV Raw Data'!$J:$J,$C164)</f>
        <v>0</v>
      </c>
      <c r="F164" s="7">
        <f>SUMIFS('NCFS 725 CSV Raw Data'!$Q:$Q, 'NCFS 725 CSV Raw Data'!$W:$W,"E", 'NCFS 725 CSV Raw Data'!$J:$J,$C164)</f>
        <v>0</v>
      </c>
      <c r="G164" s="7">
        <f>SUMIFS('NCFS 725 CSV Raw Data'!$R:$R, 'NCFS 725 CSV Raw Data'!$W:$W,"E", 'NCFS 725 CSV Raw Data'!$J:$J,$C164)</f>
        <v>0</v>
      </c>
      <c r="H164" s="7">
        <f>SUMIFS('NCFS 725 CSV Raw Data'!$S:$S, 'NCFS 725 CSV Raw Data'!$W:$W,"E", 'NCFS 725 CSV Raw Data'!$J:$J,$C164)</f>
        <v>0</v>
      </c>
      <c r="I164" s="7">
        <f>SUMIFS('NCFS 725 CSV Raw Data'!$T:$T, 'NCFS 725 CSV Raw Data'!$W:$W,"E", 'NCFS 725 CSV Raw Data'!$J:$J,$C164)</f>
        <v>0</v>
      </c>
      <c r="J164" s="8">
        <f>SUMIFS('NCFS 725 CSV Raw Data'!$U:$U, 'NCFS 725 CSV Raw Data'!$W:$W,"E", 'NCFS 725 CSV Raw Data'!$J:$J,$C164)</f>
        <v>0</v>
      </c>
      <c r="K164" s="8">
        <f>SUMIFS('NCFS 725 CSV Raw Data'!$V:$V, 'NCFS 725 CSV Raw Data'!$W:$W,"E", 'NCFS 725 CSV Raw Data'!$J:$J,$C164)</f>
        <v>0</v>
      </c>
      <c r="L164" s="9">
        <f t="shared" si="4"/>
        <v>0</v>
      </c>
      <c r="M164" s="8"/>
      <c r="N164" s="13"/>
      <c r="O164" s="8"/>
      <c r="P164" s="13"/>
      <c r="Q164" s="12">
        <f t="shared" si="5"/>
        <v>0</v>
      </c>
      <c r="R164" s="50"/>
      <c r="S164" s="13"/>
      <c r="T164" s="50"/>
      <c r="U164" s="13"/>
    </row>
    <row r="165" spans="1:21">
      <c r="A165" t="str">
        <f>IFERROR(INDEX('NCFS 725 CSV Raw Data'!$G:$G, MATCH(C165, 'NCFS 725 CSV Raw Data'!$J:$J, 0)), "")</f>
        <v/>
      </c>
      <c r="B165" s="22"/>
      <c r="C165" s="22"/>
      <c r="D165" s="26"/>
      <c r="E165" s="21">
        <f>SUMIFS('NCFS 725 CSV Raw Data'!$P:$P, 'NCFS 725 CSV Raw Data'!$W:$W,"E", 'NCFS 725 CSV Raw Data'!$J:$J,$C165)</f>
        <v>0</v>
      </c>
      <c r="F165" s="7">
        <f>SUMIFS('NCFS 725 CSV Raw Data'!$Q:$Q, 'NCFS 725 CSV Raw Data'!$W:$W,"E", 'NCFS 725 CSV Raw Data'!$J:$J,$C165)</f>
        <v>0</v>
      </c>
      <c r="G165" s="7">
        <f>SUMIFS('NCFS 725 CSV Raw Data'!$R:$R, 'NCFS 725 CSV Raw Data'!$W:$W,"E", 'NCFS 725 CSV Raw Data'!$J:$J,$C165)</f>
        <v>0</v>
      </c>
      <c r="H165" s="7">
        <f>SUMIFS('NCFS 725 CSV Raw Data'!$S:$S, 'NCFS 725 CSV Raw Data'!$W:$W,"E", 'NCFS 725 CSV Raw Data'!$J:$J,$C165)</f>
        <v>0</v>
      </c>
      <c r="I165" s="7">
        <f>SUMIFS('NCFS 725 CSV Raw Data'!$T:$T, 'NCFS 725 CSV Raw Data'!$W:$W,"E", 'NCFS 725 CSV Raw Data'!$J:$J,$C165)</f>
        <v>0</v>
      </c>
      <c r="J165" s="8">
        <f>SUMIFS('NCFS 725 CSV Raw Data'!$U:$U, 'NCFS 725 CSV Raw Data'!$W:$W,"E", 'NCFS 725 CSV Raw Data'!$J:$J,$C165)</f>
        <v>0</v>
      </c>
      <c r="K165" s="8">
        <f>SUMIFS('NCFS 725 CSV Raw Data'!$V:$V, 'NCFS 725 CSV Raw Data'!$W:$W,"E", 'NCFS 725 CSV Raw Data'!$J:$J,$C165)</f>
        <v>0</v>
      </c>
      <c r="L165" s="9">
        <f t="shared" si="4"/>
        <v>0</v>
      </c>
      <c r="M165" s="8"/>
      <c r="N165" s="13"/>
      <c r="O165" s="8"/>
      <c r="P165" s="13"/>
      <c r="Q165" s="12">
        <f t="shared" si="5"/>
        <v>0</v>
      </c>
      <c r="R165" s="50"/>
      <c r="S165" s="13"/>
      <c r="T165" s="50"/>
      <c r="U165" s="13"/>
    </row>
    <row r="166" spans="1:21">
      <c r="A166" t="str">
        <f>IFERROR(INDEX('NCFS 725 CSV Raw Data'!$G:$G, MATCH(C166, 'NCFS 725 CSV Raw Data'!$J:$J, 0)), "")</f>
        <v/>
      </c>
      <c r="B166" s="22"/>
      <c r="C166" s="22"/>
      <c r="D166" s="26"/>
      <c r="E166" s="21">
        <f>SUMIFS('NCFS 725 CSV Raw Data'!$P:$P, 'NCFS 725 CSV Raw Data'!$W:$W,"E", 'NCFS 725 CSV Raw Data'!$J:$J,$C166)</f>
        <v>0</v>
      </c>
      <c r="F166" s="7">
        <f>SUMIFS('NCFS 725 CSV Raw Data'!$Q:$Q, 'NCFS 725 CSV Raw Data'!$W:$W,"E", 'NCFS 725 CSV Raw Data'!$J:$J,$C166)</f>
        <v>0</v>
      </c>
      <c r="G166" s="7">
        <f>SUMIFS('NCFS 725 CSV Raw Data'!$R:$R, 'NCFS 725 CSV Raw Data'!$W:$W,"E", 'NCFS 725 CSV Raw Data'!$J:$J,$C166)</f>
        <v>0</v>
      </c>
      <c r="H166" s="7">
        <f>SUMIFS('NCFS 725 CSV Raw Data'!$S:$S, 'NCFS 725 CSV Raw Data'!$W:$W,"E", 'NCFS 725 CSV Raw Data'!$J:$J,$C166)</f>
        <v>0</v>
      </c>
      <c r="I166" s="7">
        <f>SUMIFS('NCFS 725 CSV Raw Data'!$T:$T, 'NCFS 725 CSV Raw Data'!$W:$W,"E", 'NCFS 725 CSV Raw Data'!$J:$J,$C166)</f>
        <v>0</v>
      </c>
      <c r="J166" s="8">
        <f>SUMIFS('NCFS 725 CSV Raw Data'!$U:$U, 'NCFS 725 CSV Raw Data'!$W:$W,"E", 'NCFS 725 CSV Raw Data'!$J:$J,$C166)</f>
        <v>0</v>
      </c>
      <c r="K166" s="8">
        <f>SUMIFS('NCFS 725 CSV Raw Data'!$V:$V, 'NCFS 725 CSV Raw Data'!$W:$W,"E", 'NCFS 725 CSV Raw Data'!$J:$J,$C166)</f>
        <v>0</v>
      </c>
      <c r="L166" s="9">
        <f t="shared" si="4"/>
        <v>0</v>
      </c>
      <c r="M166" s="8"/>
      <c r="N166" s="13"/>
      <c r="O166" s="8"/>
      <c r="P166" s="13"/>
      <c r="Q166" s="12">
        <f t="shared" si="5"/>
        <v>0</v>
      </c>
      <c r="R166" s="50"/>
      <c r="S166" s="13"/>
      <c r="T166" s="50"/>
      <c r="U166" s="13"/>
    </row>
    <row r="167" spans="1:21">
      <c r="A167" t="str">
        <f>IFERROR(INDEX('NCFS 725 CSV Raw Data'!$G:$G, MATCH(C167, 'NCFS 725 CSV Raw Data'!$J:$J, 0)), "")</f>
        <v/>
      </c>
      <c r="B167" s="22"/>
      <c r="C167" s="22"/>
      <c r="D167" s="26"/>
      <c r="E167" s="21">
        <f>SUMIFS('NCFS 725 CSV Raw Data'!$P:$P, 'NCFS 725 CSV Raw Data'!$W:$W,"E", 'NCFS 725 CSV Raw Data'!$J:$J,$C167)</f>
        <v>0</v>
      </c>
      <c r="F167" s="7">
        <f>SUMIFS('NCFS 725 CSV Raw Data'!$Q:$Q, 'NCFS 725 CSV Raw Data'!$W:$W,"E", 'NCFS 725 CSV Raw Data'!$J:$J,$C167)</f>
        <v>0</v>
      </c>
      <c r="G167" s="7">
        <f>SUMIFS('NCFS 725 CSV Raw Data'!$R:$R, 'NCFS 725 CSV Raw Data'!$W:$W,"E", 'NCFS 725 CSV Raw Data'!$J:$J,$C167)</f>
        <v>0</v>
      </c>
      <c r="H167" s="7">
        <f>SUMIFS('NCFS 725 CSV Raw Data'!$S:$S, 'NCFS 725 CSV Raw Data'!$W:$W,"E", 'NCFS 725 CSV Raw Data'!$J:$J,$C167)</f>
        <v>0</v>
      </c>
      <c r="I167" s="7">
        <f>SUMIFS('NCFS 725 CSV Raw Data'!$T:$T, 'NCFS 725 CSV Raw Data'!$W:$W,"E", 'NCFS 725 CSV Raw Data'!$J:$J,$C167)</f>
        <v>0</v>
      </c>
      <c r="J167" s="8">
        <f>SUMIFS('NCFS 725 CSV Raw Data'!$U:$U, 'NCFS 725 CSV Raw Data'!$W:$W,"E", 'NCFS 725 CSV Raw Data'!$J:$J,$C167)</f>
        <v>0</v>
      </c>
      <c r="K167" s="8">
        <f>SUMIFS('NCFS 725 CSV Raw Data'!$V:$V, 'NCFS 725 CSV Raw Data'!$W:$W,"E", 'NCFS 725 CSV Raw Data'!$J:$J,$C167)</f>
        <v>0</v>
      </c>
      <c r="L167" s="9">
        <f t="shared" si="4"/>
        <v>0</v>
      </c>
      <c r="M167" s="8"/>
      <c r="N167" s="13"/>
      <c r="O167" s="8"/>
      <c r="P167" s="13"/>
      <c r="Q167" s="12">
        <f t="shared" si="5"/>
        <v>0</v>
      </c>
      <c r="R167" s="50"/>
      <c r="S167" s="13"/>
      <c r="T167" s="50"/>
      <c r="U167" s="13"/>
    </row>
    <row r="168" spans="1:21">
      <c r="A168" t="str">
        <f>IFERROR(INDEX('NCFS 725 CSV Raw Data'!$G:$G, MATCH(C168, 'NCFS 725 CSV Raw Data'!$J:$J, 0)), "")</f>
        <v/>
      </c>
      <c r="B168" s="22"/>
      <c r="C168" s="22"/>
      <c r="D168" s="26"/>
      <c r="E168" s="21">
        <f>SUMIFS('NCFS 725 CSV Raw Data'!$P:$P, 'NCFS 725 CSV Raw Data'!$W:$W,"E", 'NCFS 725 CSV Raw Data'!$J:$J,$C168)</f>
        <v>0</v>
      </c>
      <c r="F168" s="7">
        <f>SUMIFS('NCFS 725 CSV Raw Data'!$Q:$Q, 'NCFS 725 CSV Raw Data'!$W:$W,"E", 'NCFS 725 CSV Raw Data'!$J:$J,$C168)</f>
        <v>0</v>
      </c>
      <c r="G168" s="7">
        <f>SUMIFS('NCFS 725 CSV Raw Data'!$R:$R, 'NCFS 725 CSV Raw Data'!$W:$W,"E", 'NCFS 725 CSV Raw Data'!$J:$J,$C168)</f>
        <v>0</v>
      </c>
      <c r="H168" s="7">
        <f>SUMIFS('NCFS 725 CSV Raw Data'!$S:$S, 'NCFS 725 CSV Raw Data'!$W:$W,"E", 'NCFS 725 CSV Raw Data'!$J:$J,$C168)</f>
        <v>0</v>
      </c>
      <c r="I168" s="7">
        <f>SUMIFS('NCFS 725 CSV Raw Data'!$T:$T, 'NCFS 725 CSV Raw Data'!$W:$W,"E", 'NCFS 725 CSV Raw Data'!$J:$J,$C168)</f>
        <v>0</v>
      </c>
      <c r="J168" s="8">
        <f>SUMIFS('NCFS 725 CSV Raw Data'!$U:$U, 'NCFS 725 CSV Raw Data'!$W:$W,"E", 'NCFS 725 CSV Raw Data'!$J:$J,$C168)</f>
        <v>0</v>
      </c>
      <c r="K168" s="8">
        <f>SUMIFS('NCFS 725 CSV Raw Data'!$V:$V, 'NCFS 725 CSV Raw Data'!$W:$W,"E", 'NCFS 725 CSV Raw Data'!$J:$J,$C168)</f>
        <v>0</v>
      </c>
      <c r="L168" s="9">
        <f t="shared" si="4"/>
        <v>0</v>
      </c>
      <c r="M168" s="8"/>
      <c r="N168" s="13"/>
      <c r="O168" s="8"/>
      <c r="P168" s="13"/>
      <c r="Q168" s="12">
        <f t="shared" si="5"/>
        <v>0</v>
      </c>
      <c r="R168" s="50"/>
      <c r="S168" s="13"/>
      <c r="T168" s="50"/>
      <c r="U168" s="13"/>
    </row>
    <row r="169" spans="1:21">
      <c r="A169" t="str">
        <f>IFERROR(INDEX('NCFS 725 CSV Raw Data'!$G:$G, MATCH(C169, 'NCFS 725 CSV Raw Data'!$J:$J, 0)), "")</f>
        <v/>
      </c>
      <c r="B169" s="22"/>
      <c r="C169" s="22"/>
      <c r="D169" s="26"/>
      <c r="E169" s="21">
        <f>SUMIFS('NCFS 725 CSV Raw Data'!$P:$P, 'NCFS 725 CSV Raw Data'!$W:$W,"E", 'NCFS 725 CSV Raw Data'!$J:$J,$C169)</f>
        <v>0</v>
      </c>
      <c r="F169" s="7">
        <f>SUMIFS('NCFS 725 CSV Raw Data'!$Q:$Q, 'NCFS 725 CSV Raw Data'!$W:$W,"E", 'NCFS 725 CSV Raw Data'!$J:$J,$C169)</f>
        <v>0</v>
      </c>
      <c r="G169" s="7">
        <f>SUMIFS('NCFS 725 CSV Raw Data'!$R:$R, 'NCFS 725 CSV Raw Data'!$W:$W,"E", 'NCFS 725 CSV Raw Data'!$J:$J,$C169)</f>
        <v>0</v>
      </c>
      <c r="H169" s="7">
        <f>SUMIFS('NCFS 725 CSV Raw Data'!$S:$S, 'NCFS 725 CSV Raw Data'!$W:$W,"E", 'NCFS 725 CSV Raw Data'!$J:$J,$C169)</f>
        <v>0</v>
      </c>
      <c r="I169" s="7">
        <f>SUMIFS('NCFS 725 CSV Raw Data'!$T:$T, 'NCFS 725 CSV Raw Data'!$W:$W,"E", 'NCFS 725 CSV Raw Data'!$J:$J,$C169)</f>
        <v>0</v>
      </c>
      <c r="J169" s="8">
        <f>SUMIFS('NCFS 725 CSV Raw Data'!$U:$U, 'NCFS 725 CSV Raw Data'!$W:$W,"E", 'NCFS 725 CSV Raw Data'!$J:$J,$C169)</f>
        <v>0</v>
      </c>
      <c r="K169" s="8">
        <f>SUMIFS('NCFS 725 CSV Raw Data'!$V:$V, 'NCFS 725 CSV Raw Data'!$W:$W,"E", 'NCFS 725 CSV Raw Data'!$J:$J,$C169)</f>
        <v>0</v>
      </c>
      <c r="L169" s="9">
        <f t="shared" si="4"/>
        <v>0</v>
      </c>
      <c r="M169" s="8"/>
      <c r="N169" s="13"/>
      <c r="O169" s="8"/>
      <c r="P169" s="13"/>
      <c r="Q169" s="12">
        <f t="shared" si="5"/>
        <v>0</v>
      </c>
      <c r="R169" s="50"/>
      <c r="S169" s="13"/>
      <c r="T169" s="50"/>
      <c r="U169" s="13"/>
    </row>
    <row r="170" spans="1:21">
      <c r="A170" t="str">
        <f>IFERROR(INDEX('NCFS 725 CSV Raw Data'!$G:$G, MATCH(C170, 'NCFS 725 CSV Raw Data'!$J:$J, 0)), "")</f>
        <v/>
      </c>
      <c r="B170" s="22"/>
      <c r="C170" s="22"/>
      <c r="D170" s="26"/>
      <c r="E170" s="21">
        <f>SUMIFS('NCFS 725 CSV Raw Data'!$P:$P, 'NCFS 725 CSV Raw Data'!$W:$W,"E", 'NCFS 725 CSV Raw Data'!$J:$J,$C170)</f>
        <v>0</v>
      </c>
      <c r="F170" s="7">
        <f>SUMIFS('NCFS 725 CSV Raw Data'!$Q:$Q, 'NCFS 725 CSV Raw Data'!$W:$W,"E", 'NCFS 725 CSV Raw Data'!$J:$J,$C170)</f>
        <v>0</v>
      </c>
      <c r="G170" s="7">
        <f>SUMIFS('NCFS 725 CSV Raw Data'!$R:$R, 'NCFS 725 CSV Raw Data'!$W:$W,"E", 'NCFS 725 CSV Raw Data'!$J:$J,$C170)</f>
        <v>0</v>
      </c>
      <c r="H170" s="7">
        <f>SUMIFS('NCFS 725 CSV Raw Data'!$S:$S, 'NCFS 725 CSV Raw Data'!$W:$W,"E", 'NCFS 725 CSV Raw Data'!$J:$J,$C170)</f>
        <v>0</v>
      </c>
      <c r="I170" s="7">
        <f>SUMIFS('NCFS 725 CSV Raw Data'!$T:$T, 'NCFS 725 CSV Raw Data'!$W:$W,"E", 'NCFS 725 CSV Raw Data'!$J:$J,$C170)</f>
        <v>0</v>
      </c>
      <c r="J170" s="8">
        <f>SUMIFS('NCFS 725 CSV Raw Data'!$U:$U, 'NCFS 725 CSV Raw Data'!$W:$W,"E", 'NCFS 725 CSV Raw Data'!$J:$J,$C170)</f>
        <v>0</v>
      </c>
      <c r="K170" s="8">
        <f>SUMIFS('NCFS 725 CSV Raw Data'!$V:$V, 'NCFS 725 CSV Raw Data'!$W:$W,"E", 'NCFS 725 CSV Raw Data'!$J:$J,$C170)</f>
        <v>0</v>
      </c>
      <c r="L170" s="9">
        <f t="shared" si="4"/>
        <v>0</v>
      </c>
      <c r="M170" s="8"/>
      <c r="N170" s="13"/>
      <c r="O170" s="8"/>
      <c r="P170" s="13"/>
      <c r="Q170" s="12">
        <f t="shared" si="5"/>
        <v>0</v>
      </c>
      <c r="R170" s="50"/>
      <c r="S170" s="13"/>
      <c r="T170" s="50"/>
      <c r="U170" s="13"/>
    </row>
    <row r="171" spans="1:21">
      <c r="A171" t="str">
        <f>IFERROR(INDEX('NCFS 725 CSV Raw Data'!$G:$G, MATCH(C171, 'NCFS 725 CSV Raw Data'!$J:$J, 0)), "")</f>
        <v/>
      </c>
      <c r="B171" s="22"/>
      <c r="C171" s="22"/>
      <c r="D171" s="26"/>
      <c r="E171" s="21">
        <f>SUMIFS('NCFS 725 CSV Raw Data'!$P:$P, 'NCFS 725 CSV Raw Data'!$W:$W,"E", 'NCFS 725 CSV Raw Data'!$J:$J,$C171)</f>
        <v>0</v>
      </c>
      <c r="F171" s="7">
        <f>SUMIFS('NCFS 725 CSV Raw Data'!$Q:$Q, 'NCFS 725 CSV Raw Data'!$W:$W,"E", 'NCFS 725 CSV Raw Data'!$J:$J,$C171)</f>
        <v>0</v>
      </c>
      <c r="G171" s="7">
        <f>SUMIFS('NCFS 725 CSV Raw Data'!$R:$R, 'NCFS 725 CSV Raw Data'!$W:$W,"E", 'NCFS 725 CSV Raw Data'!$J:$J,$C171)</f>
        <v>0</v>
      </c>
      <c r="H171" s="7">
        <f>SUMIFS('NCFS 725 CSV Raw Data'!$S:$S, 'NCFS 725 CSV Raw Data'!$W:$W,"E", 'NCFS 725 CSV Raw Data'!$J:$J,$C171)</f>
        <v>0</v>
      </c>
      <c r="I171" s="7">
        <f>SUMIFS('NCFS 725 CSV Raw Data'!$T:$T, 'NCFS 725 CSV Raw Data'!$W:$W,"E", 'NCFS 725 CSV Raw Data'!$J:$J,$C171)</f>
        <v>0</v>
      </c>
      <c r="J171" s="8">
        <f>SUMIFS('NCFS 725 CSV Raw Data'!$U:$U, 'NCFS 725 CSV Raw Data'!$W:$W,"E", 'NCFS 725 CSV Raw Data'!$J:$J,$C171)</f>
        <v>0</v>
      </c>
      <c r="K171" s="8">
        <f>SUMIFS('NCFS 725 CSV Raw Data'!$V:$V, 'NCFS 725 CSV Raw Data'!$W:$W,"E", 'NCFS 725 CSV Raw Data'!$J:$J,$C171)</f>
        <v>0</v>
      </c>
      <c r="L171" s="9">
        <f t="shared" si="4"/>
        <v>0</v>
      </c>
      <c r="M171" s="8"/>
      <c r="N171" s="13"/>
      <c r="O171" s="8"/>
      <c r="P171" s="13"/>
      <c r="Q171" s="12">
        <f t="shared" si="5"/>
        <v>0</v>
      </c>
      <c r="R171" s="50"/>
      <c r="S171" s="13"/>
      <c r="T171" s="50"/>
      <c r="U171" s="13"/>
    </row>
    <row r="172" spans="1:21">
      <c r="A172" t="str">
        <f>IFERROR(INDEX('NCFS 725 CSV Raw Data'!$G:$G, MATCH(C172, 'NCFS 725 CSV Raw Data'!$J:$J, 0)), "")</f>
        <v/>
      </c>
      <c r="B172" s="22"/>
      <c r="C172" s="22"/>
      <c r="D172" s="26"/>
      <c r="E172" s="21">
        <f>SUMIFS('NCFS 725 CSV Raw Data'!$P:$P, 'NCFS 725 CSV Raw Data'!$W:$W,"E", 'NCFS 725 CSV Raw Data'!$J:$J,$C172)</f>
        <v>0</v>
      </c>
      <c r="F172" s="7">
        <f>SUMIFS('NCFS 725 CSV Raw Data'!$Q:$Q, 'NCFS 725 CSV Raw Data'!$W:$W,"E", 'NCFS 725 CSV Raw Data'!$J:$J,$C172)</f>
        <v>0</v>
      </c>
      <c r="G172" s="7">
        <f>SUMIFS('NCFS 725 CSV Raw Data'!$R:$R, 'NCFS 725 CSV Raw Data'!$W:$W,"E", 'NCFS 725 CSV Raw Data'!$J:$J,$C172)</f>
        <v>0</v>
      </c>
      <c r="H172" s="7">
        <f>SUMIFS('NCFS 725 CSV Raw Data'!$S:$S, 'NCFS 725 CSV Raw Data'!$W:$W,"E", 'NCFS 725 CSV Raw Data'!$J:$J,$C172)</f>
        <v>0</v>
      </c>
      <c r="I172" s="7">
        <f>SUMIFS('NCFS 725 CSV Raw Data'!$T:$T, 'NCFS 725 CSV Raw Data'!$W:$W,"E", 'NCFS 725 CSV Raw Data'!$J:$J,$C172)</f>
        <v>0</v>
      </c>
      <c r="J172" s="8">
        <f>SUMIFS('NCFS 725 CSV Raw Data'!$U:$U, 'NCFS 725 CSV Raw Data'!$W:$W,"E", 'NCFS 725 CSV Raw Data'!$J:$J,$C172)</f>
        <v>0</v>
      </c>
      <c r="K172" s="8">
        <f>SUMIFS('NCFS 725 CSV Raw Data'!$V:$V, 'NCFS 725 CSV Raw Data'!$W:$W,"E", 'NCFS 725 CSV Raw Data'!$J:$J,$C172)</f>
        <v>0</v>
      </c>
      <c r="L172" s="9">
        <f t="shared" si="4"/>
        <v>0</v>
      </c>
      <c r="M172" s="8"/>
      <c r="N172" s="13"/>
      <c r="O172" s="8"/>
      <c r="P172" s="13"/>
      <c r="Q172" s="12">
        <f t="shared" si="5"/>
        <v>0</v>
      </c>
      <c r="R172" s="50"/>
      <c r="S172" s="13"/>
      <c r="T172" s="50"/>
      <c r="U172" s="13"/>
    </row>
    <row r="173" spans="1:21">
      <c r="A173" t="str">
        <f>IFERROR(INDEX('NCFS 725 CSV Raw Data'!$G:$G, MATCH(C173, 'NCFS 725 CSV Raw Data'!$J:$J, 0)), "")</f>
        <v/>
      </c>
      <c r="B173" s="22"/>
      <c r="C173" s="22"/>
      <c r="D173" s="26"/>
      <c r="E173" s="21">
        <f>SUMIFS('NCFS 725 CSV Raw Data'!$P:$P, 'NCFS 725 CSV Raw Data'!$W:$W,"E", 'NCFS 725 CSV Raw Data'!$J:$J,$C173)</f>
        <v>0</v>
      </c>
      <c r="F173" s="7">
        <f>SUMIFS('NCFS 725 CSV Raw Data'!$Q:$Q, 'NCFS 725 CSV Raw Data'!$W:$W,"E", 'NCFS 725 CSV Raw Data'!$J:$J,$C173)</f>
        <v>0</v>
      </c>
      <c r="G173" s="7">
        <f>SUMIFS('NCFS 725 CSV Raw Data'!$R:$R, 'NCFS 725 CSV Raw Data'!$W:$W,"E", 'NCFS 725 CSV Raw Data'!$J:$J,$C173)</f>
        <v>0</v>
      </c>
      <c r="H173" s="7">
        <f>SUMIFS('NCFS 725 CSV Raw Data'!$S:$S, 'NCFS 725 CSV Raw Data'!$W:$W,"E", 'NCFS 725 CSV Raw Data'!$J:$J,$C173)</f>
        <v>0</v>
      </c>
      <c r="I173" s="7">
        <f>SUMIFS('NCFS 725 CSV Raw Data'!$T:$T, 'NCFS 725 CSV Raw Data'!$W:$W,"E", 'NCFS 725 CSV Raw Data'!$J:$J,$C173)</f>
        <v>0</v>
      </c>
      <c r="J173" s="8">
        <f>SUMIFS('NCFS 725 CSV Raw Data'!$U:$U, 'NCFS 725 CSV Raw Data'!$W:$W,"E", 'NCFS 725 CSV Raw Data'!$J:$J,$C173)</f>
        <v>0</v>
      </c>
      <c r="K173" s="8">
        <f>SUMIFS('NCFS 725 CSV Raw Data'!$V:$V, 'NCFS 725 CSV Raw Data'!$W:$W,"E", 'NCFS 725 CSV Raw Data'!$J:$J,$C173)</f>
        <v>0</v>
      </c>
      <c r="L173" s="9">
        <f t="shared" si="4"/>
        <v>0</v>
      </c>
      <c r="M173" s="8"/>
      <c r="N173" s="13"/>
      <c r="O173" s="8"/>
      <c r="P173" s="13"/>
      <c r="Q173" s="12">
        <f t="shared" si="5"/>
        <v>0</v>
      </c>
      <c r="R173" s="50"/>
      <c r="S173" s="13"/>
      <c r="T173" s="50"/>
      <c r="U173" s="13"/>
    </row>
    <row r="174" spans="1:21">
      <c r="A174" t="str">
        <f>IFERROR(INDEX('NCFS 725 CSV Raw Data'!$G:$G, MATCH(C174, 'NCFS 725 CSV Raw Data'!$J:$J, 0)), "")</f>
        <v/>
      </c>
      <c r="B174" s="22"/>
      <c r="C174" s="22"/>
      <c r="D174" s="26"/>
      <c r="E174" s="21">
        <f>SUMIFS('NCFS 725 CSV Raw Data'!$P:$P, 'NCFS 725 CSV Raw Data'!$W:$W,"E", 'NCFS 725 CSV Raw Data'!$J:$J,$C174)</f>
        <v>0</v>
      </c>
      <c r="F174" s="7">
        <f>SUMIFS('NCFS 725 CSV Raw Data'!$Q:$Q, 'NCFS 725 CSV Raw Data'!$W:$W,"E", 'NCFS 725 CSV Raw Data'!$J:$J,$C174)</f>
        <v>0</v>
      </c>
      <c r="G174" s="7">
        <f>SUMIFS('NCFS 725 CSV Raw Data'!$R:$R, 'NCFS 725 CSV Raw Data'!$W:$W,"E", 'NCFS 725 CSV Raw Data'!$J:$J,$C174)</f>
        <v>0</v>
      </c>
      <c r="H174" s="7">
        <f>SUMIFS('NCFS 725 CSV Raw Data'!$S:$S, 'NCFS 725 CSV Raw Data'!$W:$W,"E", 'NCFS 725 CSV Raw Data'!$J:$J,$C174)</f>
        <v>0</v>
      </c>
      <c r="I174" s="7">
        <f>SUMIFS('NCFS 725 CSV Raw Data'!$T:$T, 'NCFS 725 CSV Raw Data'!$W:$W,"E", 'NCFS 725 CSV Raw Data'!$J:$J,$C174)</f>
        <v>0</v>
      </c>
      <c r="J174" s="8">
        <f>SUMIFS('NCFS 725 CSV Raw Data'!$U:$U, 'NCFS 725 CSV Raw Data'!$W:$W,"E", 'NCFS 725 CSV Raw Data'!$J:$J,$C174)</f>
        <v>0</v>
      </c>
      <c r="K174" s="8">
        <f>SUMIFS('NCFS 725 CSV Raw Data'!$V:$V, 'NCFS 725 CSV Raw Data'!$W:$W,"E", 'NCFS 725 CSV Raw Data'!$J:$J,$C174)</f>
        <v>0</v>
      </c>
      <c r="L174" s="9">
        <f t="shared" si="4"/>
        <v>0</v>
      </c>
      <c r="M174" s="8"/>
      <c r="N174" s="13"/>
      <c r="O174" s="8"/>
      <c r="P174" s="13"/>
      <c r="Q174" s="12">
        <f t="shared" si="5"/>
        <v>0</v>
      </c>
      <c r="R174" s="50"/>
      <c r="S174" s="13"/>
      <c r="T174" s="50"/>
      <c r="U174" s="13"/>
    </row>
    <row r="175" spans="1:21">
      <c r="A175" t="str">
        <f>IFERROR(INDEX('NCFS 725 CSV Raw Data'!$G:$G, MATCH(C175, 'NCFS 725 CSV Raw Data'!$J:$J, 0)), "")</f>
        <v/>
      </c>
      <c r="B175" s="22"/>
      <c r="C175" s="22"/>
      <c r="D175" s="26"/>
      <c r="E175" s="21">
        <f>SUMIFS('NCFS 725 CSV Raw Data'!$P:$P, 'NCFS 725 CSV Raw Data'!$W:$W,"E", 'NCFS 725 CSV Raw Data'!$J:$J,$C175)</f>
        <v>0</v>
      </c>
      <c r="F175" s="7">
        <f>SUMIFS('NCFS 725 CSV Raw Data'!$Q:$Q, 'NCFS 725 CSV Raw Data'!$W:$W,"E", 'NCFS 725 CSV Raw Data'!$J:$J,$C175)</f>
        <v>0</v>
      </c>
      <c r="G175" s="7">
        <f>SUMIFS('NCFS 725 CSV Raw Data'!$R:$R, 'NCFS 725 CSV Raw Data'!$W:$W,"E", 'NCFS 725 CSV Raw Data'!$J:$J,$C175)</f>
        <v>0</v>
      </c>
      <c r="H175" s="7">
        <f>SUMIFS('NCFS 725 CSV Raw Data'!$S:$S, 'NCFS 725 CSV Raw Data'!$W:$W,"E", 'NCFS 725 CSV Raw Data'!$J:$J,$C175)</f>
        <v>0</v>
      </c>
      <c r="I175" s="7">
        <f>SUMIFS('NCFS 725 CSV Raw Data'!$T:$T, 'NCFS 725 CSV Raw Data'!$W:$W,"E", 'NCFS 725 CSV Raw Data'!$J:$J,$C175)</f>
        <v>0</v>
      </c>
      <c r="J175" s="8">
        <f>SUMIFS('NCFS 725 CSV Raw Data'!$U:$U, 'NCFS 725 CSV Raw Data'!$W:$W,"E", 'NCFS 725 CSV Raw Data'!$J:$J,$C175)</f>
        <v>0</v>
      </c>
      <c r="K175" s="8">
        <f>SUMIFS('NCFS 725 CSV Raw Data'!$V:$V, 'NCFS 725 CSV Raw Data'!$W:$W,"E", 'NCFS 725 CSV Raw Data'!$J:$J,$C175)</f>
        <v>0</v>
      </c>
      <c r="L175" s="9">
        <f t="shared" si="4"/>
        <v>0</v>
      </c>
      <c r="M175" s="8"/>
      <c r="N175" s="13"/>
      <c r="O175" s="8"/>
      <c r="P175" s="13"/>
      <c r="Q175" s="12">
        <f t="shared" si="5"/>
        <v>0</v>
      </c>
      <c r="R175" s="50"/>
      <c r="S175" s="13"/>
      <c r="T175" s="50"/>
      <c r="U175" s="13"/>
    </row>
    <row r="176" spans="1:21">
      <c r="A176" t="str">
        <f>IFERROR(INDEX('NCFS 725 CSV Raw Data'!$G:$G, MATCH(C176, 'NCFS 725 CSV Raw Data'!$J:$J, 0)), "")</f>
        <v/>
      </c>
      <c r="B176" s="22"/>
      <c r="C176" s="22"/>
      <c r="D176" s="26"/>
      <c r="E176" s="21">
        <f>SUMIFS('NCFS 725 CSV Raw Data'!$P:$P, 'NCFS 725 CSV Raw Data'!$W:$W,"E", 'NCFS 725 CSV Raw Data'!$J:$J,$C176)</f>
        <v>0</v>
      </c>
      <c r="F176" s="7">
        <f>SUMIFS('NCFS 725 CSV Raw Data'!$Q:$Q, 'NCFS 725 CSV Raw Data'!$W:$W,"E", 'NCFS 725 CSV Raw Data'!$J:$J,$C176)</f>
        <v>0</v>
      </c>
      <c r="G176" s="7">
        <f>SUMIFS('NCFS 725 CSV Raw Data'!$R:$R, 'NCFS 725 CSV Raw Data'!$W:$W,"E", 'NCFS 725 CSV Raw Data'!$J:$J,$C176)</f>
        <v>0</v>
      </c>
      <c r="H176" s="7">
        <f>SUMIFS('NCFS 725 CSV Raw Data'!$S:$S, 'NCFS 725 CSV Raw Data'!$W:$W,"E", 'NCFS 725 CSV Raw Data'!$J:$J,$C176)</f>
        <v>0</v>
      </c>
      <c r="I176" s="7">
        <f>SUMIFS('NCFS 725 CSV Raw Data'!$T:$T, 'NCFS 725 CSV Raw Data'!$W:$W,"E", 'NCFS 725 CSV Raw Data'!$J:$J,$C176)</f>
        <v>0</v>
      </c>
      <c r="J176" s="8">
        <f>SUMIFS('NCFS 725 CSV Raw Data'!$U:$U, 'NCFS 725 CSV Raw Data'!$W:$W,"E", 'NCFS 725 CSV Raw Data'!$J:$J,$C176)</f>
        <v>0</v>
      </c>
      <c r="K176" s="8">
        <f>SUMIFS('NCFS 725 CSV Raw Data'!$V:$V, 'NCFS 725 CSV Raw Data'!$W:$W,"E", 'NCFS 725 CSV Raw Data'!$J:$J,$C176)</f>
        <v>0</v>
      </c>
      <c r="L176" s="9">
        <f t="shared" si="4"/>
        <v>0</v>
      </c>
      <c r="M176" s="8"/>
      <c r="N176" s="13"/>
      <c r="O176" s="8"/>
      <c r="P176" s="13"/>
      <c r="Q176" s="12">
        <f t="shared" si="5"/>
        <v>0</v>
      </c>
      <c r="R176" s="50"/>
      <c r="S176" s="13"/>
      <c r="T176" s="50"/>
      <c r="U176" s="13"/>
    </row>
    <row r="177" spans="1:21">
      <c r="A177" t="str">
        <f>IFERROR(INDEX('NCFS 725 CSV Raw Data'!$G:$G, MATCH(C177, 'NCFS 725 CSV Raw Data'!$J:$J, 0)), "")</f>
        <v/>
      </c>
      <c r="B177" s="22"/>
      <c r="C177" s="22"/>
      <c r="D177" s="26"/>
      <c r="E177" s="21">
        <f>SUMIFS('NCFS 725 CSV Raw Data'!$P:$P, 'NCFS 725 CSV Raw Data'!$W:$W,"E", 'NCFS 725 CSV Raw Data'!$J:$J,$C177)</f>
        <v>0</v>
      </c>
      <c r="F177" s="7">
        <f>SUMIFS('NCFS 725 CSV Raw Data'!$Q:$Q, 'NCFS 725 CSV Raw Data'!$W:$W,"E", 'NCFS 725 CSV Raw Data'!$J:$J,$C177)</f>
        <v>0</v>
      </c>
      <c r="G177" s="7">
        <f>SUMIFS('NCFS 725 CSV Raw Data'!$R:$R, 'NCFS 725 CSV Raw Data'!$W:$W,"E", 'NCFS 725 CSV Raw Data'!$J:$J,$C177)</f>
        <v>0</v>
      </c>
      <c r="H177" s="7">
        <f>SUMIFS('NCFS 725 CSV Raw Data'!$S:$S, 'NCFS 725 CSV Raw Data'!$W:$W,"E", 'NCFS 725 CSV Raw Data'!$J:$J,$C177)</f>
        <v>0</v>
      </c>
      <c r="I177" s="7">
        <f>SUMIFS('NCFS 725 CSV Raw Data'!$T:$T, 'NCFS 725 CSV Raw Data'!$W:$W,"E", 'NCFS 725 CSV Raw Data'!$J:$J,$C177)</f>
        <v>0</v>
      </c>
      <c r="J177" s="8">
        <f>SUMIFS('NCFS 725 CSV Raw Data'!$U:$U, 'NCFS 725 CSV Raw Data'!$W:$W,"E", 'NCFS 725 CSV Raw Data'!$J:$J,$C177)</f>
        <v>0</v>
      </c>
      <c r="K177" s="8">
        <f>SUMIFS('NCFS 725 CSV Raw Data'!$V:$V, 'NCFS 725 CSV Raw Data'!$W:$W,"E", 'NCFS 725 CSV Raw Data'!$J:$J,$C177)</f>
        <v>0</v>
      </c>
      <c r="L177" s="9">
        <f t="shared" si="4"/>
        <v>0</v>
      </c>
      <c r="M177" s="8"/>
      <c r="N177" s="13"/>
      <c r="O177" s="8"/>
      <c r="P177" s="13"/>
      <c r="Q177" s="12">
        <f t="shared" si="5"/>
        <v>0</v>
      </c>
      <c r="R177" s="50"/>
      <c r="S177" s="13"/>
      <c r="T177" s="50"/>
      <c r="U177" s="13"/>
    </row>
    <row r="178" spans="1:21">
      <c r="A178" t="str">
        <f>IFERROR(INDEX('NCFS 725 CSV Raw Data'!$G:$G, MATCH(C178, 'NCFS 725 CSV Raw Data'!$J:$J, 0)), "")</f>
        <v/>
      </c>
      <c r="B178" s="22"/>
      <c r="C178" s="22"/>
      <c r="D178" s="26"/>
      <c r="E178" s="21">
        <f>SUMIFS('NCFS 725 CSV Raw Data'!$P:$P, 'NCFS 725 CSV Raw Data'!$W:$W,"E", 'NCFS 725 CSV Raw Data'!$J:$J,$C178)</f>
        <v>0</v>
      </c>
      <c r="F178" s="7">
        <f>SUMIFS('NCFS 725 CSV Raw Data'!$Q:$Q, 'NCFS 725 CSV Raw Data'!$W:$W,"E", 'NCFS 725 CSV Raw Data'!$J:$J,$C178)</f>
        <v>0</v>
      </c>
      <c r="G178" s="7">
        <f>SUMIFS('NCFS 725 CSV Raw Data'!$R:$R, 'NCFS 725 CSV Raw Data'!$W:$W,"E", 'NCFS 725 CSV Raw Data'!$J:$J,$C178)</f>
        <v>0</v>
      </c>
      <c r="H178" s="7">
        <f>SUMIFS('NCFS 725 CSV Raw Data'!$S:$S, 'NCFS 725 CSV Raw Data'!$W:$W,"E", 'NCFS 725 CSV Raw Data'!$J:$J,$C178)</f>
        <v>0</v>
      </c>
      <c r="I178" s="7">
        <f>SUMIFS('NCFS 725 CSV Raw Data'!$T:$T, 'NCFS 725 CSV Raw Data'!$W:$W,"E", 'NCFS 725 CSV Raw Data'!$J:$J,$C178)</f>
        <v>0</v>
      </c>
      <c r="J178" s="8">
        <f>SUMIFS('NCFS 725 CSV Raw Data'!$U:$U, 'NCFS 725 CSV Raw Data'!$W:$W,"E", 'NCFS 725 CSV Raw Data'!$J:$J,$C178)</f>
        <v>0</v>
      </c>
      <c r="K178" s="8">
        <f>SUMIFS('NCFS 725 CSV Raw Data'!$V:$V, 'NCFS 725 CSV Raw Data'!$W:$W,"E", 'NCFS 725 CSV Raw Data'!$J:$J,$C178)</f>
        <v>0</v>
      </c>
      <c r="L178" s="9">
        <f t="shared" si="4"/>
        <v>0</v>
      </c>
      <c r="M178" s="8"/>
      <c r="N178" s="13"/>
      <c r="O178" s="8"/>
      <c r="P178" s="13"/>
      <c r="Q178" s="12">
        <f t="shared" si="5"/>
        <v>0</v>
      </c>
      <c r="R178" s="50"/>
      <c r="S178" s="13"/>
      <c r="T178" s="50"/>
      <c r="U178" s="13"/>
    </row>
    <row r="179" spans="1:21">
      <c r="A179" t="str">
        <f>IFERROR(INDEX('NCFS 725 CSV Raw Data'!$G:$G, MATCH(C179, 'NCFS 725 CSV Raw Data'!$J:$J, 0)), "")</f>
        <v/>
      </c>
      <c r="B179" s="22"/>
      <c r="C179" s="22"/>
      <c r="D179" s="26"/>
      <c r="E179" s="21">
        <f>SUMIFS('NCFS 725 CSV Raw Data'!$P:$P, 'NCFS 725 CSV Raw Data'!$W:$W,"E", 'NCFS 725 CSV Raw Data'!$J:$J,$C179)</f>
        <v>0</v>
      </c>
      <c r="F179" s="7">
        <f>SUMIFS('NCFS 725 CSV Raw Data'!$Q:$Q, 'NCFS 725 CSV Raw Data'!$W:$W,"E", 'NCFS 725 CSV Raw Data'!$J:$J,$C179)</f>
        <v>0</v>
      </c>
      <c r="G179" s="7">
        <f>SUMIFS('NCFS 725 CSV Raw Data'!$R:$R, 'NCFS 725 CSV Raw Data'!$W:$W,"E", 'NCFS 725 CSV Raw Data'!$J:$J,$C179)</f>
        <v>0</v>
      </c>
      <c r="H179" s="7">
        <f>SUMIFS('NCFS 725 CSV Raw Data'!$S:$S, 'NCFS 725 CSV Raw Data'!$W:$W,"E", 'NCFS 725 CSV Raw Data'!$J:$J,$C179)</f>
        <v>0</v>
      </c>
      <c r="I179" s="7">
        <f>SUMIFS('NCFS 725 CSV Raw Data'!$T:$T, 'NCFS 725 CSV Raw Data'!$W:$W,"E", 'NCFS 725 CSV Raw Data'!$J:$J,$C179)</f>
        <v>0</v>
      </c>
      <c r="J179" s="8">
        <f>SUMIFS('NCFS 725 CSV Raw Data'!$U:$U, 'NCFS 725 CSV Raw Data'!$W:$W,"E", 'NCFS 725 CSV Raw Data'!$J:$J,$C179)</f>
        <v>0</v>
      </c>
      <c r="K179" s="8">
        <f>SUMIFS('NCFS 725 CSV Raw Data'!$V:$V, 'NCFS 725 CSV Raw Data'!$W:$W,"E", 'NCFS 725 CSV Raw Data'!$J:$J,$C179)</f>
        <v>0</v>
      </c>
      <c r="L179" s="9">
        <f t="shared" si="4"/>
        <v>0</v>
      </c>
      <c r="M179" s="8"/>
      <c r="N179" s="13"/>
      <c r="O179" s="8"/>
      <c r="P179" s="13"/>
      <c r="Q179" s="12">
        <f t="shared" si="5"/>
        <v>0</v>
      </c>
      <c r="R179" s="50"/>
      <c r="S179" s="13"/>
      <c r="T179" s="50"/>
      <c r="U179" s="13"/>
    </row>
    <row r="180" spans="1:21">
      <c r="A180" t="str">
        <f>IFERROR(INDEX('NCFS 725 CSV Raw Data'!$G:$G, MATCH(C180, 'NCFS 725 CSV Raw Data'!$J:$J, 0)), "")</f>
        <v/>
      </c>
      <c r="B180" s="22"/>
      <c r="C180" s="22"/>
      <c r="D180" s="26"/>
      <c r="E180" s="21">
        <f>SUMIFS('NCFS 725 CSV Raw Data'!$P:$P, 'NCFS 725 CSV Raw Data'!$W:$W,"E", 'NCFS 725 CSV Raw Data'!$J:$J,$C180)</f>
        <v>0</v>
      </c>
      <c r="F180" s="7">
        <f>SUMIFS('NCFS 725 CSV Raw Data'!$Q:$Q, 'NCFS 725 CSV Raw Data'!$W:$W,"E", 'NCFS 725 CSV Raw Data'!$J:$J,$C180)</f>
        <v>0</v>
      </c>
      <c r="G180" s="7">
        <f>SUMIFS('NCFS 725 CSV Raw Data'!$R:$R, 'NCFS 725 CSV Raw Data'!$W:$W,"E", 'NCFS 725 CSV Raw Data'!$J:$J,$C180)</f>
        <v>0</v>
      </c>
      <c r="H180" s="7">
        <f>SUMIFS('NCFS 725 CSV Raw Data'!$S:$S, 'NCFS 725 CSV Raw Data'!$W:$W,"E", 'NCFS 725 CSV Raw Data'!$J:$J,$C180)</f>
        <v>0</v>
      </c>
      <c r="I180" s="7">
        <f>SUMIFS('NCFS 725 CSV Raw Data'!$T:$T, 'NCFS 725 CSV Raw Data'!$W:$W,"E", 'NCFS 725 CSV Raw Data'!$J:$J,$C180)</f>
        <v>0</v>
      </c>
      <c r="J180" s="8">
        <f>SUMIFS('NCFS 725 CSV Raw Data'!$U:$U, 'NCFS 725 CSV Raw Data'!$W:$W,"E", 'NCFS 725 CSV Raw Data'!$J:$J,$C180)</f>
        <v>0</v>
      </c>
      <c r="K180" s="8">
        <f>SUMIFS('NCFS 725 CSV Raw Data'!$V:$V, 'NCFS 725 CSV Raw Data'!$W:$W,"E", 'NCFS 725 CSV Raw Data'!$J:$J,$C180)</f>
        <v>0</v>
      </c>
      <c r="L180" s="9">
        <f t="shared" si="4"/>
        <v>0</v>
      </c>
      <c r="M180" s="8"/>
      <c r="N180" s="13"/>
      <c r="O180" s="8"/>
      <c r="P180" s="13"/>
      <c r="Q180" s="12">
        <f t="shared" si="5"/>
        <v>0</v>
      </c>
      <c r="R180" s="50"/>
      <c r="S180" s="13"/>
      <c r="T180" s="50"/>
      <c r="U180" s="13"/>
    </row>
    <row r="181" spans="1:21">
      <c r="A181" t="str">
        <f>IFERROR(INDEX('NCFS 725 CSV Raw Data'!$G:$G, MATCH(C181, 'NCFS 725 CSV Raw Data'!$J:$J, 0)), "")</f>
        <v/>
      </c>
      <c r="B181" s="22"/>
      <c r="C181" s="22"/>
      <c r="D181" s="26"/>
      <c r="E181" s="21">
        <f>SUMIFS('NCFS 725 CSV Raw Data'!$P:$P, 'NCFS 725 CSV Raw Data'!$W:$W,"E", 'NCFS 725 CSV Raw Data'!$J:$J,$C181)</f>
        <v>0</v>
      </c>
      <c r="F181" s="7">
        <f>SUMIFS('NCFS 725 CSV Raw Data'!$Q:$Q, 'NCFS 725 CSV Raw Data'!$W:$W,"E", 'NCFS 725 CSV Raw Data'!$J:$J,$C181)</f>
        <v>0</v>
      </c>
      <c r="G181" s="7">
        <f>SUMIFS('NCFS 725 CSV Raw Data'!$R:$R, 'NCFS 725 CSV Raw Data'!$W:$W,"E", 'NCFS 725 CSV Raw Data'!$J:$J,$C181)</f>
        <v>0</v>
      </c>
      <c r="H181" s="7">
        <f>SUMIFS('NCFS 725 CSV Raw Data'!$S:$S, 'NCFS 725 CSV Raw Data'!$W:$W,"E", 'NCFS 725 CSV Raw Data'!$J:$J,$C181)</f>
        <v>0</v>
      </c>
      <c r="I181" s="7">
        <f>SUMIFS('NCFS 725 CSV Raw Data'!$T:$T, 'NCFS 725 CSV Raw Data'!$W:$W,"E", 'NCFS 725 CSV Raw Data'!$J:$J,$C181)</f>
        <v>0</v>
      </c>
      <c r="J181" s="8">
        <f>SUMIFS('NCFS 725 CSV Raw Data'!$U:$U, 'NCFS 725 CSV Raw Data'!$W:$W,"E", 'NCFS 725 CSV Raw Data'!$J:$J,$C181)</f>
        <v>0</v>
      </c>
      <c r="K181" s="8">
        <f>SUMIFS('NCFS 725 CSV Raw Data'!$V:$V, 'NCFS 725 CSV Raw Data'!$W:$W,"E", 'NCFS 725 CSV Raw Data'!$J:$J,$C181)</f>
        <v>0</v>
      </c>
      <c r="L181" s="9">
        <f t="shared" si="4"/>
        <v>0</v>
      </c>
      <c r="M181" s="8"/>
      <c r="N181" s="13"/>
      <c r="O181" s="8"/>
      <c r="P181" s="13"/>
      <c r="Q181" s="12">
        <f t="shared" si="5"/>
        <v>0</v>
      </c>
      <c r="R181" s="50"/>
      <c r="S181" s="13"/>
      <c r="T181" s="50"/>
      <c r="U181" s="13"/>
    </row>
    <row r="182" spans="1:21">
      <c r="A182" t="str">
        <f>IFERROR(INDEX('NCFS 725 CSV Raw Data'!$G:$G, MATCH(C182, 'NCFS 725 CSV Raw Data'!$J:$J, 0)), "")</f>
        <v/>
      </c>
      <c r="B182" s="22"/>
      <c r="C182" s="22"/>
      <c r="D182" s="26"/>
      <c r="E182" s="21">
        <f>SUMIFS('NCFS 725 CSV Raw Data'!$P:$P, 'NCFS 725 CSV Raw Data'!$W:$W,"E", 'NCFS 725 CSV Raw Data'!$J:$J,$C182)</f>
        <v>0</v>
      </c>
      <c r="F182" s="7">
        <f>SUMIFS('NCFS 725 CSV Raw Data'!$Q:$Q, 'NCFS 725 CSV Raw Data'!$W:$W,"E", 'NCFS 725 CSV Raw Data'!$J:$J,$C182)</f>
        <v>0</v>
      </c>
      <c r="G182" s="7">
        <f>SUMIFS('NCFS 725 CSV Raw Data'!$R:$R, 'NCFS 725 CSV Raw Data'!$W:$W,"E", 'NCFS 725 CSV Raw Data'!$J:$J,$C182)</f>
        <v>0</v>
      </c>
      <c r="H182" s="7">
        <f>SUMIFS('NCFS 725 CSV Raw Data'!$S:$S, 'NCFS 725 CSV Raw Data'!$W:$W,"E", 'NCFS 725 CSV Raw Data'!$J:$J,$C182)</f>
        <v>0</v>
      </c>
      <c r="I182" s="7">
        <f>SUMIFS('NCFS 725 CSV Raw Data'!$T:$T, 'NCFS 725 CSV Raw Data'!$W:$W,"E", 'NCFS 725 CSV Raw Data'!$J:$J,$C182)</f>
        <v>0</v>
      </c>
      <c r="J182" s="8">
        <f>SUMIFS('NCFS 725 CSV Raw Data'!$U:$U, 'NCFS 725 CSV Raw Data'!$W:$W,"E", 'NCFS 725 CSV Raw Data'!$J:$J,$C182)</f>
        <v>0</v>
      </c>
      <c r="K182" s="8">
        <f>SUMIFS('NCFS 725 CSV Raw Data'!$V:$V, 'NCFS 725 CSV Raw Data'!$W:$W,"E", 'NCFS 725 CSV Raw Data'!$J:$J,$C182)</f>
        <v>0</v>
      </c>
      <c r="L182" s="9">
        <f t="shared" si="4"/>
        <v>0</v>
      </c>
      <c r="M182" s="8"/>
      <c r="N182" s="13"/>
      <c r="O182" s="8"/>
      <c r="P182" s="13"/>
      <c r="Q182" s="12">
        <f t="shared" si="5"/>
        <v>0</v>
      </c>
      <c r="R182" s="50"/>
      <c r="S182" s="13"/>
      <c r="T182" s="50"/>
      <c r="U182" s="13"/>
    </row>
    <row r="183" spans="1:21">
      <c r="A183" t="str">
        <f>IFERROR(INDEX('NCFS 725 CSV Raw Data'!$G:$G, MATCH(C183, 'NCFS 725 CSV Raw Data'!$J:$J, 0)), "")</f>
        <v/>
      </c>
      <c r="B183" s="22"/>
      <c r="C183" s="22"/>
      <c r="D183" s="26"/>
      <c r="E183" s="21">
        <f>SUMIFS('NCFS 725 CSV Raw Data'!$P:$P, 'NCFS 725 CSV Raw Data'!$W:$W,"E", 'NCFS 725 CSV Raw Data'!$J:$J,$C183)</f>
        <v>0</v>
      </c>
      <c r="F183" s="7">
        <f>SUMIFS('NCFS 725 CSV Raw Data'!$Q:$Q, 'NCFS 725 CSV Raw Data'!$W:$W,"E", 'NCFS 725 CSV Raw Data'!$J:$J,$C183)</f>
        <v>0</v>
      </c>
      <c r="G183" s="7">
        <f>SUMIFS('NCFS 725 CSV Raw Data'!$R:$R, 'NCFS 725 CSV Raw Data'!$W:$W,"E", 'NCFS 725 CSV Raw Data'!$J:$J,$C183)</f>
        <v>0</v>
      </c>
      <c r="H183" s="7">
        <f>SUMIFS('NCFS 725 CSV Raw Data'!$S:$S, 'NCFS 725 CSV Raw Data'!$W:$W,"E", 'NCFS 725 CSV Raw Data'!$J:$J,$C183)</f>
        <v>0</v>
      </c>
      <c r="I183" s="7">
        <f>SUMIFS('NCFS 725 CSV Raw Data'!$T:$T, 'NCFS 725 CSV Raw Data'!$W:$W,"E", 'NCFS 725 CSV Raw Data'!$J:$J,$C183)</f>
        <v>0</v>
      </c>
      <c r="J183" s="8">
        <f>SUMIFS('NCFS 725 CSV Raw Data'!$U:$U, 'NCFS 725 CSV Raw Data'!$W:$W,"E", 'NCFS 725 CSV Raw Data'!$J:$J,$C183)</f>
        <v>0</v>
      </c>
      <c r="K183" s="8">
        <f>SUMIFS('NCFS 725 CSV Raw Data'!$V:$V, 'NCFS 725 CSV Raw Data'!$W:$W,"E", 'NCFS 725 CSV Raw Data'!$J:$J,$C183)</f>
        <v>0</v>
      </c>
      <c r="L183" s="9">
        <f t="shared" si="4"/>
        <v>0</v>
      </c>
      <c r="M183" s="8"/>
      <c r="N183" s="13"/>
      <c r="O183" s="8"/>
      <c r="P183" s="13"/>
      <c r="Q183" s="12">
        <f t="shared" si="5"/>
        <v>0</v>
      </c>
      <c r="R183" s="50"/>
      <c r="S183" s="13"/>
      <c r="T183" s="50"/>
      <c r="U183" s="13"/>
    </row>
    <row r="184" spans="1:21">
      <c r="A184" t="str">
        <f>IFERROR(INDEX('NCFS 725 CSV Raw Data'!$G:$G, MATCH(C184, 'NCFS 725 CSV Raw Data'!$J:$J, 0)), "")</f>
        <v/>
      </c>
      <c r="B184" s="22"/>
      <c r="C184" s="22"/>
      <c r="D184" s="26"/>
      <c r="E184" s="21">
        <f>SUMIFS('NCFS 725 CSV Raw Data'!$P:$P, 'NCFS 725 CSV Raw Data'!$W:$W,"E", 'NCFS 725 CSV Raw Data'!$J:$J,$C184)</f>
        <v>0</v>
      </c>
      <c r="F184" s="7">
        <f>SUMIFS('NCFS 725 CSV Raw Data'!$Q:$Q, 'NCFS 725 CSV Raw Data'!$W:$W,"E", 'NCFS 725 CSV Raw Data'!$J:$J,$C184)</f>
        <v>0</v>
      </c>
      <c r="G184" s="7">
        <f>SUMIFS('NCFS 725 CSV Raw Data'!$R:$R, 'NCFS 725 CSV Raw Data'!$W:$W,"E", 'NCFS 725 CSV Raw Data'!$J:$J,$C184)</f>
        <v>0</v>
      </c>
      <c r="H184" s="7">
        <f>SUMIFS('NCFS 725 CSV Raw Data'!$S:$S, 'NCFS 725 CSV Raw Data'!$W:$W,"E", 'NCFS 725 CSV Raw Data'!$J:$J,$C184)</f>
        <v>0</v>
      </c>
      <c r="I184" s="7">
        <f>SUMIFS('NCFS 725 CSV Raw Data'!$T:$T, 'NCFS 725 CSV Raw Data'!$W:$W,"E", 'NCFS 725 CSV Raw Data'!$J:$J,$C184)</f>
        <v>0</v>
      </c>
      <c r="J184" s="8">
        <f>SUMIFS('NCFS 725 CSV Raw Data'!$U:$U, 'NCFS 725 CSV Raw Data'!$W:$W,"E", 'NCFS 725 CSV Raw Data'!$J:$J,$C184)</f>
        <v>0</v>
      </c>
      <c r="K184" s="8">
        <f>SUMIFS('NCFS 725 CSV Raw Data'!$V:$V, 'NCFS 725 CSV Raw Data'!$W:$W,"E", 'NCFS 725 CSV Raw Data'!$J:$J,$C184)</f>
        <v>0</v>
      </c>
      <c r="L184" s="9">
        <f t="shared" si="4"/>
        <v>0</v>
      </c>
      <c r="M184" s="8"/>
      <c r="N184" s="13"/>
      <c r="O184" s="8"/>
      <c r="P184" s="13"/>
      <c r="Q184" s="12">
        <f t="shared" si="5"/>
        <v>0</v>
      </c>
      <c r="R184" s="50"/>
      <c r="S184" s="13"/>
      <c r="T184" s="50"/>
      <c r="U184" s="13"/>
    </row>
    <row r="185" spans="1:21">
      <c r="A185" t="str">
        <f>IFERROR(INDEX('NCFS 725 CSV Raw Data'!$G:$G, MATCH(C185, 'NCFS 725 CSV Raw Data'!$J:$J, 0)), "")</f>
        <v/>
      </c>
      <c r="B185" s="22"/>
      <c r="C185" s="22"/>
      <c r="D185" s="26"/>
      <c r="E185" s="21">
        <f>SUMIFS('NCFS 725 CSV Raw Data'!$P:$P, 'NCFS 725 CSV Raw Data'!$W:$W,"E", 'NCFS 725 CSV Raw Data'!$J:$J,$C185)</f>
        <v>0</v>
      </c>
      <c r="F185" s="7">
        <f>SUMIFS('NCFS 725 CSV Raw Data'!$Q:$Q, 'NCFS 725 CSV Raw Data'!$W:$W,"E", 'NCFS 725 CSV Raw Data'!$J:$J,$C185)</f>
        <v>0</v>
      </c>
      <c r="G185" s="7">
        <f>SUMIFS('NCFS 725 CSV Raw Data'!$R:$R, 'NCFS 725 CSV Raw Data'!$W:$W,"E", 'NCFS 725 CSV Raw Data'!$J:$J,$C185)</f>
        <v>0</v>
      </c>
      <c r="H185" s="7">
        <f>SUMIFS('NCFS 725 CSV Raw Data'!$S:$S, 'NCFS 725 CSV Raw Data'!$W:$W,"E", 'NCFS 725 CSV Raw Data'!$J:$J,$C185)</f>
        <v>0</v>
      </c>
      <c r="I185" s="7">
        <f>SUMIFS('NCFS 725 CSV Raw Data'!$T:$T, 'NCFS 725 CSV Raw Data'!$W:$W,"E", 'NCFS 725 CSV Raw Data'!$J:$J,$C185)</f>
        <v>0</v>
      </c>
      <c r="J185" s="8">
        <f>SUMIFS('NCFS 725 CSV Raw Data'!$U:$U, 'NCFS 725 CSV Raw Data'!$W:$W,"E", 'NCFS 725 CSV Raw Data'!$J:$J,$C185)</f>
        <v>0</v>
      </c>
      <c r="K185" s="8">
        <f>SUMIFS('NCFS 725 CSV Raw Data'!$V:$V, 'NCFS 725 CSV Raw Data'!$W:$W,"E", 'NCFS 725 CSV Raw Data'!$J:$J,$C185)</f>
        <v>0</v>
      </c>
      <c r="L185" s="9">
        <f t="shared" si="4"/>
        <v>0</v>
      </c>
      <c r="M185" s="8"/>
      <c r="N185" s="13"/>
      <c r="O185" s="8"/>
      <c r="P185" s="13"/>
      <c r="Q185" s="12">
        <f t="shared" si="5"/>
        <v>0</v>
      </c>
      <c r="R185" s="50"/>
      <c r="S185" s="13"/>
      <c r="T185" s="50"/>
      <c r="U185" s="13"/>
    </row>
    <row r="186" spans="1:21">
      <c r="A186" t="str">
        <f>IFERROR(INDEX('NCFS 725 CSV Raw Data'!$G:$G, MATCH(C186, 'NCFS 725 CSV Raw Data'!$J:$J, 0)), "")</f>
        <v/>
      </c>
      <c r="B186" s="22"/>
      <c r="C186" s="22"/>
      <c r="D186" s="26"/>
      <c r="E186" s="21">
        <f>SUMIFS('NCFS 725 CSV Raw Data'!$P:$P, 'NCFS 725 CSV Raw Data'!$W:$W,"E", 'NCFS 725 CSV Raw Data'!$J:$J,$C186)</f>
        <v>0</v>
      </c>
      <c r="F186" s="7">
        <f>SUMIFS('NCFS 725 CSV Raw Data'!$Q:$Q, 'NCFS 725 CSV Raw Data'!$W:$W,"E", 'NCFS 725 CSV Raw Data'!$J:$J,$C186)</f>
        <v>0</v>
      </c>
      <c r="G186" s="7">
        <f>SUMIFS('NCFS 725 CSV Raw Data'!$R:$R, 'NCFS 725 CSV Raw Data'!$W:$W,"E", 'NCFS 725 CSV Raw Data'!$J:$J,$C186)</f>
        <v>0</v>
      </c>
      <c r="H186" s="7">
        <f>SUMIFS('NCFS 725 CSV Raw Data'!$S:$S, 'NCFS 725 CSV Raw Data'!$W:$W,"E", 'NCFS 725 CSV Raw Data'!$J:$J,$C186)</f>
        <v>0</v>
      </c>
      <c r="I186" s="7">
        <f>SUMIFS('NCFS 725 CSV Raw Data'!$T:$T, 'NCFS 725 CSV Raw Data'!$W:$W,"E", 'NCFS 725 CSV Raw Data'!$J:$J,$C186)</f>
        <v>0</v>
      </c>
      <c r="J186" s="8">
        <f>SUMIFS('NCFS 725 CSV Raw Data'!$U:$U, 'NCFS 725 CSV Raw Data'!$W:$W,"E", 'NCFS 725 CSV Raw Data'!$J:$J,$C186)</f>
        <v>0</v>
      </c>
      <c r="K186" s="8">
        <f>SUMIFS('NCFS 725 CSV Raw Data'!$V:$V, 'NCFS 725 CSV Raw Data'!$W:$W,"E", 'NCFS 725 CSV Raw Data'!$J:$J,$C186)</f>
        <v>0</v>
      </c>
      <c r="L186" s="9">
        <f t="shared" si="4"/>
        <v>0</v>
      </c>
      <c r="M186" s="8"/>
      <c r="N186" s="13"/>
      <c r="O186" s="8"/>
      <c r="P186" s="13"/>
      <c r="Q186" s="12">
        <f t="shared" si="5"/>
        <v>0</v>
      </c>
      <c r="R186" s="50"/>
      <c r="S186" s="13"/>
      <c r="T186" s="50"/>
      <c r="U186" s="13"/>
    </row>
    <row r="187" spans="1:21">
      <c r="A187" t="str">
        <f>IFERROR(INDEX('NCFS 725 CSV Raw Data'!$G:$G, MATCH(C187, 'NCFS 725 CSV Raw Data'!$J:$J, 0)), "")</f>
        <v/>
      </c>
      <c r="B187" s="22"/>
      <c r="C187" s="22"/>
      <c r="D187" s="26"/>
      <c r="E187" s="21">
        <f>SUMIFS('NCFS 725 CSV Raw Data'!$P:$P, 'NCFS 725 CSV Raw Data'!$W:$W,"E", 'NCFS 725 CSV Raw Data'!$J:$J,$C187)</f>
        <v>0</v>
      </c>
      <c r="F187" s="7">
        <f>SUMIFS('NCFS 725 CSV Raw Data'!$Q:$Q, 'NCFS 725 CSV Raw Data'!$W:$W,"E", 'NCFS 725 CSV Raw Data'!$J:$J,$C187)</f>
        <v>0</v>
      </c>
      <c r="G187" s="7">
        <f>SUMIFS('NCFS 725 CSV Raw Data'!$R:$R, 'NCFS 725 CSV Raw Data'!$W:$W,"E", 'NCFS 725 CSV Raw Data'!$J:$J,$C187)</f>
        <v>0</v>
      </c>
      <c r="H187" s="7">
        <f>SUMIFS('NCFS 725 CSV Raw Data'!$S:$S, 'NCFS 725 CSV Raw Data'!$W:$W,"E", 'NCFS 725 CSV Raw Data'!$J:$J,$C187)</f>
        <v>0</v>
      </c>
      <c r="I187" s="7">
        <f>SUMIFS('NCFS 725 CSV Raw Data'!$T:$T, 'NCFS 725 CSV Raw Data'!$W:$W,"E", 'NCFS 725 CSV Raw Data'!$J:$J,$C187)</f>
        <v>0</v>
      </c>
      <c r="J187" s="8">
        <f>SUMIFS('NCFS 725 CSV Raw Data'!$U:$U, 'NCFS 725 CSV Raw Data'!$W:$W,"E", 'NCFS 725 CSV Raw Data'!$J:$J,$C187)</f>
        <v>0</v>
      </c>
      <c r="K187" s="8">
        <f>SUMIFS('NCFS 725 CSV Raw Data'!$V:$V, 'NCFS 725 CSV Raw Data'!$W:$W,"E", 'NCFS 725 CSV Raw Data'!$J:$J,$C187)</f>
        <v>0</v>
      </c>
      <c r="L187" s="9">
        <f t="shared" si="4"/>
        <v>0</v>
      </c>
      <c r="M187" s="8"/>
      <c r="N187" s="13"/>
      <c r="O187" s="8"/>
      <c r="P187" s="13"/>
      <c r="Q187" s="12">
        <f t="shared" si="5"/>
        <v>0</v>
      </c>
      <c r="R187" s="50"/>
      <c r="S187" s="13"/>
      <c r="T187" s="50"/>
      <c r="U187" s="13"/>
    </row>
    <row r="188" spans="1:21">
      <c r="A188" t="str">
        <f>IFERROR(INDEX('NCFS 725 CSV Raw Data'!$G:$G, MATCH(C188, 'NCFS 725 CSV Raw Data'!$J:$J, 0)), "")</f>
        <v/>
      </c>
      <c r="B188" s="22"/>
      <c r="C188" s="22"/>
      <c r="D188" s="26"/>
      <c r="E188" s="21">
        <f>SUMIFS('NCFS 725 CSV Raw Data'!$P:$P, 'NCFS 725 CSV Raw Data'!$W:$W,"E", 'NCFS 725 CSV Raw Data'!$J:$J,$C188)</f>
        <v>0</v>
      </c>
      <c r="F188" s="7">
        <f>SUMIFS('NCFS 725 CSV Raw Data'!$Q:$Q, 'NCFS 725 CSV Raw Data'!$W:$W,"E", 'NCFS 725 CSV Raw Data'!$J:$J,$C188)</f>
        <v>0</v>
      </c>
      <c r="G188" s="7">
        <f>SUMIFS('NCFS 725 CSV Raw Data'!$R:$R, 'NCFS 725 CSV Raw Data'!$W:$W,"E", 'NCFS 725 CSV Raw Data'!$J:$J,$C188)</f>
        <v>0</v>
      </c>
      <c r="H188" s="7">
        <f>SUMIFS('NCFS 725 CSV Raw Data'!$S:$S, 'NCFS 725 CSV Raw Data'!$W:$W,"E", 'NCFS 725 CSV Raw Data'!$J:$J,$C188)</f>
        <v>0</v>
      </c>
      <c r="I188" s="7">
        <f>SUMIFS('NCFS 725 CSV Raw Data'!$T:$T, 'NCFS 725 CSV Raw Data'!$W:$W,"E", 'NCFS 725 CSV Raw Data'!$J:$J,$C188)</f>
        <v>0</v>
      </c>
      <c r="J188" s="8">
        <f>SUMIFS('NCFS 725 CSV Raw Data'!$U:$U, 'NCFS 725 CSV Raw Data'!$W:$W,"E", 'NCFS 725 CSV Raw Data'!$J:$J,$C188)</f>
        <v>0</v>
      </c>
      <c r="K188" s="8">
        <f>SUMIFS('NCFS 725 CSV Raw Data'!$V:$V, 'NCFS 725 CSV Raw Data'!$W:$W,"E", 'NCFS 725 CSV Raw Data'!$J:$J,$C188)</f>
        <v>0</v>
      </c>
      <c r="L188" s="9">
        <f t="shared" si="4"/>
        <v>0</v>
      </c>
      <c r="M188" s="8"/>
      <c r="N188" s="13"/>
      <c r="O188" s="8"/>
      <c r="P188" s="13"/>
      <c r="Q188" s="12">
        <f t="shared" si="5"/>
        <v>0</v>
      </c>
      <c r="R188" s="50"/>
      <c r="S188" s="13"/>
      <c r="T188" s="50"/>
      <c r="U188" s="13"/>
    </row>
    <row r="189" spans="1:21">
      <c r="A189" t="str">
        <f>IFERROR(INDEX('NCFS 725 CSV Raw Data'!$G:$G, MATCH(C189, 'NCFS 725 CSV Raw Data'!$J:$J, 0)), "")</f>
        <v/>
      </c>
      <c r="B189" s="22"/>
      <c r="C189" s="22"/>
      <c r="D189" s="26"/>
      <c r="E189" s="21">
        <f>SUMIFS('NCFS 725 CSV Raw Data'!$P:$P, 'NCFS 725 CSV Raw Data'!$W:$W,"E", 'NCFS 725 CSV Raw Data'!$J:$J,$C189)</f>
        <v>0</v>
      </c>
      <c r="F189" s="7">
        <f>SUMIFS('NCFS 725 CSV Raw Data'!$Q:$Q, 'NCFS 725 CSV Raw Data'!$W:$W,"E", 'NCFS 725 CSV Raw Data'!$J:$J,$C189)</f>
        <v>0</v>
      </c>
      <c r="G189" s="7">
        <f>SUMIFS('NCFS 725 CSV Raw Data'!$R:$R, 'NCFS 725 CSV Raw Data'!$W:$W,"E", 'NCFS 725 CSV Raw Data'!$J:$J,$C189)</f>
        <v>0</v>
      </c>
      <c r="H189" s="7">
        <f>SUMIFS('NCFS 725 CSV Raw Data'!$S:$S, 'NCFS 725 CSV Raw Data'!$W:$W,"E", 'NCFS 725 CSV Raw Data'!$J:$J,$C189)</f>
        <v>0</v>
      </c>
      <c r="I189" s="7">
        <f>SUMIFS('NCFS 725 CSV Raw Data'!$T:$T, 'NCFS 725 CSV Raw Data'!$W:$W,"E", 'NCFS 725 CSV Raw Data'!$J:$J,$C189)</f>
        <v>0</v>
      </c>
      <c r="J189" s="8">
        <f>SUMIFS('NCFS 725 CSV Raw Data'!$U:$U, 'NCFS 725 CSV Raw Data'!$W:$W,"E", 'NCFS 725 CSV Raw Data'!$J:$J,$C189)</f>
        <v>0</v>
      </c>
      <c r="K189" s="8">
        <f>SUMIFS('NCFS 725 CSV Raw Data'!$V:$V, 'NCFS 725 CSV Raw Data'!$W:$W,"E", 'NCFS 725 CSV Raw Data'!$J:$J,$C189)</f>
        <v>0</v>
      </c>
      <c r="L189" s="9">
        <f t="shared" si="4"/>
        <v>0</v>
      </c>
      <c r="M189" s="8"/>
      <c r="N189" s="13"/>
      <c r="O189" s="8"/>
      <c r="P189" s="13"/>
      <c r="Q189" s="12">
        <f t="shared" si="5"/>
        <v>0</v>
      </c>
      <c r="R189" s="50"/>
      <c r="S189" s="13"/>
      <c r="T189" s="50"/>
      <c r="U189" s="13"/>
    </row>
    <row r="190" spans="1:21">
      <c r="A190" t="str">
        <f>IFERROR(INDEX('NCFS 725 CSV Raw Data'!$G:$G, MATCH(C190, 'NCFS 725 CSV Raw Data'!$J:$J, 0)), "")</f>
        <v/>
      </c>
      <c r="B190" s="22"/>
      <c r="C190" s="22"/>
      <c r="D190" s="26"/>
      <c r="E190" s="21">
        <f>SUMIFS('NCFS 725 CSV Raw Data'!$P:$P, 'NCFS 725 CSV Raw Data'!$W:$W,"E", 'NCFS 725 CSV Raw Data'!$J:$J,$C190)</f>
        <v>0</v>
      </c>
      <c r="F190" s="7">
        <f>SUMIFS('NCFS 725 CSV Raw Data'!$Q:$Q, 'NCFS 725 CSV Raw Data'!$W:$W,"E", 'NCFS 725 CSV Raw Data'!$J:$J,$C190)</f>
        <v>0</v>
      </c>
      <c r="G190" s="7">
        <f>SUMIFS('NCFS 725 CSV Raw Data'!$R:$R, 'NCFS 725 CSV Raw Data'!$W:$W,"E", 'NCFS 725 CSV Raw Data'!$J:$J,$C190)</f>
        <v>0</v>
      </c>
      <c r="H190" s="7">
        <f>SUMIFS('NCFS 725 CSV Raw Data'!$S:$S, 'NCFS 725 CSV Raw Data'!$W:$W,"E", 'NCFS 725 CSV Raw Data'!$J:$J,$C190)</f>
        <v>0</v>
      </c>
      <c r="I190" s="7">
        <f>SUMIFS('NCFS 725 CSV Raw Data'!$T:$T, 'NCFS 725 CSV Raw Data'!$W:$W,"E", 'NCFS 725 CSV Raw Data'!$J:$J,$C190)</f>
        <v>0</v>
      </c>
      <c r="J190" s="8">
        <f>SUMIFS('NCFS 725 CSV Raw Data'!$U:$U, 'NCFS 725 CSV Raw Data'!$W:$W,"E", 'NCFS 725 CSV Raw Data'!$J:$J,$C190)</f>
        <v>0</v>
      </c>
      <c r="K190" s="8">
        <f>SUMIFS('NCFS 725 CSV Raw Data'!$V:$V, 'NCFS 725 CSV Raw Data'!$W:$W,"E", 'NCFS 725 CSV Raw Data'!$J:$J,$C190)</f>
        <v>0</v>
      </c>
      <c r="L190" s="9">
        <f t="shared" si="4"/>
        <v>0</v>
      </c>
      <c r="M190" s="8"/>
      <c r="N190" s="13"/>
      <c r="O190" s="8"/>
      <c r="P190" s="13"/>
      <c r="Q190" s="12">
        <f t="shared" si="5"/>
        <v>0</v>
      </c>
      <c r="R190" s="50"/>
      <c r="S190" s="13"/>
      <c r="T190" s="50"/>
      <c r="U190" s="13"/>
    </row>
    <row r="191" spans="1:21">
      <c r="A191" t="str">
        <f>IFERROR(INDEX('NCFS 725 CSV Raw Data'!$G:$G, MATCH(C191, 'NCFS 725 CSV Raw Data'!$J:$J, 0)), "")</f>
        <v/>
      </c>
      <c r="B191" s="22"/>
      <c r="C191" s="22"/>
      <c r="D191" s="26"/>
      <c r="E191" s="21">
        <f>SUMIFS('NCFS 725 CSV Raw Data'!$P:$P, 'NCFS 725 CSV Raw Data'!$W:$W,"E", 'NCFS 725 CSV Raw Data'!$J:$J,$C191)</f>
        <v>0</v>
      </c>
      <c r="F191" s="7">
        <f>SUMIFS('NCFS 725 CSV Raw Data'!$Q:$Q, 'NCFS 725 CSV Raw Data'!$W:$W,"E", 'NCFS 725 CSV Raw Data'!$J:$J,$C191)</f>
        <v>0</v>
      </c>
      <c r="G191" s="7">
        <f>SUMIFS('NCFS 725 CSV Raw Data'!$R:$R, 'NCFS 725 CSV Raw Data'!$W:$W,"E", 'NCFS 725 CSV Raw Data'!$J:$J,$C191)</f>
        <v>0</v>
      </c>
      <c r="H191" s="7">
        <f>SUMIFS('NCFS 725 CSV Raw Data'!$S:$S, 'NCFS 725 CSV Raw Data'!$W:$W,"E", 'NCFS 725 CSV Raw Data'!$J:$J,$C191)</f>
        <v>0</v>
      </c>
      <c r="I191" s="7">
        <f>SUMIFS('NCFS 725 CSV Raw Data'!$T:$T, 'NCFS 725 CSV Raw Data'!$W:$W,"E", 'NCFS 725 CSV Raw Data'!$J:$J,$C191)</f>
        <v>0</v>
      </c>
      <c r="J191" s="8">
        <f>SUMIFS('NCFS 725 CSV Raw Data'!$U:$U, 'NCFS 725 CSV Raw Data'!$W:$W,"E", 'NCFS 725 CSV Raw Data'!$J:$J,$C191)</f>
        <v>0</v>
      </c>
      <c r="K191" s="8">
        <f>SUMIFS('NCFS 725 CSV Raw Data'!$V:$V, 'NCFS 725 CSV Raw Data'!$W:$W,"E", 'NCFS 725 CSV Raw Data'!$J:$J,$C191)</f>
        <v>0</v>
      </c>
      <c r="L191" s="9">
        <f t="shared" si="4"/>
        <v>0</v>
      </c>
      <c r="M191" s="8"/>
      <c r="N191" s="13"/>
      <c r="O191" s="8"/>
      <c r="P191" s="13"/>
      <c r="Q191" s="12">
        <f t="shared" si="5"/>
        <v>0</v>
      </c>
      <c r="R191" s="50"/>
      <c r="S191" s="13"/>
      <c r="T191" s="50"/>
      <c r="U191" s="13"/>
    </row>
    <row r="192" spans="1:21">
      <c r="A192" t="str">
        <f>IFERROR(INDEX('NCFS 725 CSV Raw Data'!$G:$G, MATCH(C192, 'NCFS 725 CSV Raw Data'!$J:$J, 0)), "")</f>
        <v/>
      </c>
      <c r="B192" s="22"/>
      <c r="C192" s="22"/>
      <c r="D192" s="26"/>
      <c r="E192" s="21">
        <f>SUMIFS('NCFS 725 CSV Raw Data'!$P:$P, 'NCFS 725 CSV Raw Data'!$W:$W,"E", 'NCFS 725 CSV Raw Data'!$J:$J,$C192)</f>
        <v>0</v>
      </c>
      <c r="F192" s="7">
        <f>SUMIFS('NCFS 725 CSV Raw Data'!$Q:$Q, 'NCFS 725 CSV Raw Data'!$W:$W,"E", 'NCFS 725 CSV Raw Data'!$J:$J,$C192)</f>
        <v>0</v>
      </c>
      <c r="G192" s="7">
        <f>SUMIFS('NCFS 725 CSV Raw Data'!$R:$R, 'NCFS 725 CSV Raw Data'!$W:$W,"E", 'NCFS 725 CSV Raw Data'!$J:$J,$C192)</f>
        <v>0</v>
      </c>
      <c r="H192" s="7">
        <f>SUMIFS('NCFS 725 CSV Raw Data'!$S:$S, 'NCFS 725 CSV Raw Data'!$W:$W,"E", 'NCFS 725 CSV Raw Data'!$J:$J,$C192)</f>
        <v>0</v>
      </c>
      <c r="I192" s="7">
        <f>SUMIFS('NCFS 725 CSV Raw Data'!$T:$T, 'NCFS 725 CSV Raw Data'!$W:$W,"E", 'NCFS 725 CSV Raw Data'!$J:$J,$C192)</f>
        <v>0</v>
      </c>
      <c r="J192" s="8">
        <f>SUMIFS('NCFS 725 CSV Raw Data'!$U:$U, 'NCFS 725 CSV Raw Data'!$W:$W,"E", 'NCFS 725 CSV Raw Data'!$J:$J,$C192)</f>
        <v>0</v>
      </c>
      <c r="K192" s="8">
        <f>SUMIFS('NCFS 725 CSV Raw Data'!$V:$V, 'NCFS 725 CSV Raw Data'!$W:$W,"E", 'NCFS 725 CSV Raw Data'!$J:$J,$C192)</f>
        <v>0</v>
      </c>
      <c r="L192" s="9">
        <f t="shared" si="4"/>
        <v>0</v>
      </c>
      <c r="M192" s="8"/>
      <c r="N192" s="13"/>
      <c r="O192" s="8"/>
      <c r="P192" s="13"/>
      <c r="Q192" s="12">
        <f t="shared" si="5"/>
        <v>0</v>
      </c>
      <c r="R192" s="50"/>
      <c r="S192" s="13"/>
      <c r="T192" s="50"/>
      <c r="U192" s="13"/>
    </row>
    <row r="193" spans="1:21">
      <c r="A193" t="str">
        <f>IFERROR(INDEX('NCFS 725 CSV Raw Data'!$G:$G, MATCH(C193, 'NCFS 725 CSV Raw Data'!$J:$J, 0)), "")</f>
        <v/>
      </c>
      <c r="B193" s="22"/>
      <c r="C193" s="22"/>
      <c r="D193" s="26"/>
      <c r="E193" s="21">
        <f>SUMIFS('NCFS 725 CSV Raw Data'!$P:$P, 'NCFS 725 CSV Raw Data'!$W:$W,"E", 'NCFS 725 CSV Raw Data'!$J:$J,$C193)</f>
        <v>0</v>
      </c>
      <c r="F193" s="7">
        <f>SUMIFS('NCFS 725 CSV Raw Data'!$Q:$Q, 'NCFS 725 CSV Raw Data'!$W:$W,"E", 'NCFS 725 CSV Raw Data'!$J:$J,$C193)</f>
        <v>0</v>
      </c>
      <c r="G193" s="7">
        <f>SUMIFS('NCFS 725 CSV Raw Data'!$R:$R, 'NCFS 725 CSV Raw Data'!$W:$W,"E", 'NCFS 725 CSV Raw Data'!$J:$J,$C193)</f>
        <v>0</v>
      </c>
      <c r="H193" s="7">
        <f>SUMIFS('NCFS 725 CSV Raw Data'!$S:$S, 'NCFS 725 CSV Raw Data'!$W:$W,"E", 'NCFS 725 CSV Raw Data'!$J:$J,$C193)</f>
        <v>0</v>
      </c>
      <c r="I193" s="7">
        <f>SUMIFS('NCFS 725 CSV Raw Data'!$T:$T, 'NCFS 725 CSV Raw Data'!$W:$W,"E", 'NCFS 725 CSV Raw Data'!$J:$J,$C193)</f>
        <v>0</v>
      </c>
      <c r="J193" s="8">
        <f>SUMIFS('NCFS 725 CSV Raw Data'!$U:$U, 'NCFS 725 CSV Raw Data'!$W:$W,"E", 'NCFS 725 CSV Raw Data'!$J:$J,$C193)</f>
        <v>0</v>
      </c>
      <c r="K193" s="8">
        <f>SUMIFS('NCFS 725 CSV Raw Data'!$V:$V, 'NCFS 725 CSV Raw Data'!$W:$W,"E", 'NCFS 725 CSV Raw Data'!$J:$J,$C193)</f>
        <v>0</v>
      </c>
      <c r="L193" s="9">
        <f t="shared" si="4"/>
        <v>0</v>
      </c>
      <c r="M193" s="8"/>
      <c r="N193" s="13"/>
      <c r="O193" s="8"/>
      <c r="P193" s="13"/>
      <c r="Q193" s="12">
        <f t="shared" si="5"/>
        <v>0</v>
      </c>
      <c r="R193" s="50"/>
      <c r="S193" s="13"/>
      <c r="T193" s="50"/>
      <c r="U193" s="13"/>
    </row>
    <row r="194" spans="1:21">
      <c r="A194" t="str">
        <f>IFERROR(INDEX('NCFS 725 CSV Raw Data'!$G:$G, MATCH(C194, 'NCFS 725 CSV Raw Data'!$J:$J, 0)), "")</f>
        <v/>
      </c>
      <c r="B194" s="22"/>
      <c r="C194" s="22"/>
      <c r="D194" s="26"/>
      <c r="E194" s="21">
        <f>SUMIFS('NCFS 725 CSV Raw Data'!$P:$P, 'NCFS 725 CSV Raw Data'!$W:$W,"E", 'NCFS 725 CSV Raw Data'!$J:$J,$C194)</f>
        <v>0</v>
      </c>
      <c r="F194" s="7">
        <f>SUMIFS('NCFS 725 CSV Raw Data'!$Q:$Q, 'NCFS 725 CSV Raw Data'!$W:$W,"E", 'NCFS 725 CSV Raw Data'!$J:$J,$C194)</f>
        <v>0</v>
      </c>
      <c r="G194" s="7">
        <f>SUMIFS('NCFS 725 CSV Raw Data'!$R:$R, 'NCFS 725 CSV Raw Data'!$W:$W,"E", 'NCFS 725 CSV Raw Data'!$J:$J,$C194)</f>
        <v>0</v>
      </c>
      <c r="H194" s="7">
        <f>SUMIFS('NCFS 725 CSV Raw Data'!$S:$S, 'NCFS 725 CSV Raw Data'!$W:$W,"E", 'NCFS 725 CSV Raw Data'!$J:$J,$C194)</f>
        <v>0</v>
      </c>
      <c r="I194" s="7">
        <f>SUMIFS('NCFS 725 CSV Raw Data'!$T:$T, 'NCFS 725 CSV Raw Data'!$W:$W,"E", 'NCFS 725 CSV Raw Data'!$J:$J,$C194)</f>
        <v>0</v>
      </c>
      <c r="J194" s="8">
        <f>SUMIFS('NCFS 725 CSV Raw Data'!$U:$U, 'NCFS 725 CSV Raw Data'!$W:$W,"E", 'NCFS 725 CSV Raw Data'!$J:$J,$C194)</f>
        <v>0</v>
      </c>
      <c r="K194" s="8">
        <f>SUMIFS('NCFS 725 CSV Raw Data'!$V:$V, 'NCFS 725 CSV Raw Data'!$W:$W,"E", 'NCFS 725 CSV Raw Data'!$J:$J,$C194)</f>
        <v>0</v>
      </c>
      <c r="L194" s="9">
        <f t="shared" si="4"/>
        <v>0</v>
      </c>
      <c r="M194" s="8"/>
      <c r="N194" s="13"/>
      <c r="O194" s="8"/>
      <c r="P194" s="13"/>
      <c r="Q194" s="12">
        <f t="shared" si="5"/>
        <v>0</v>
      </c>
      <c r="R194" s="50"/>
      <c r="S194" s="13"/>
      <c r="T194" s="50"/>
      <c r="U194" s="13"/>
    </row>
    <row r="195" spans="1:21">
      <c r="A195" t="str">
        <f>IFERROR(INDEX('NCFS 725 CSV Raw Data'!$G:$G, MATCH(C195, 'NCFS 725 CSV Raw Data'!$J:$J, 0)), "")</f>
        <v/>
      </c>
      <c r="B195" s="22"/>
      <c r="C195" s="22"/>
      <c r="D195" s="26"/>
      <c r="E195" s="21">
        <f>SUMIFS('NCFS 725 CSV Raw Data'!$P:$P, 'NCFS 725 CSV Raw Data'!$W:$W,"E", 'NCFS 725 CSV Raw Data'!$J:$J,$C195)</f>
        <v>0</v>
      </c>
      <c r="F195" s="7">
        <f>SUMIFS('NCFS 725 CSV Raw Data'!$Q:$Q, 'NCFS 725 CSV Raw Data'!$W:$W,"E", 'NCFS 725 CSV Raw Data'!$J:$J,$C195)</f>
        <v>0</v>
      </c>
      <c r="G195" s="7">
        <f>SUMIFS('NCFS 725 CSV Raw Data'!$R:$R, 'NCFS 725 CSV Raw Data'!$W:$W,"E", 'NCFS 725 CSV Raw Data'!$J:$J,$C195)</f>
        <v>0</v>
      </c>
      <c r="H195" s="7">
        <f>SUMIFS('NCFS 725 CSV Raw Data'!$S:$S, 'NCFS 725 CSV Raw Data'!$W:$W,"E", 'NCFS 725 CSV Raw Data'!$J:$J,$C195)</f>
        <v>0</v>
      </c>
      <c r="I195" s="7">
        <f>SUMIFS('NCFS 725 CSV Raw Data'!$T:$T, 'NCFS 725 CSV Raw Data'!$W:$W,"E", 'NCFS 725 CSV Raw Data'!$J:$J,$C195)</f>
        <v>0</v>
      </c>
      <c r="J195" s="8">
        <f>SUMIFS('NCFS 725 CSV Raw Data'!$U:$U, 'NCFS 725 CSV Raw Data'!$W:$W,"E", 'NCFS 725 CSV Raw Data'!$J:$J,$C195)</f>
        <v>0</v>
      </c>
      <c r="K195" s="8">
        <f>SUMIFS('NCFS 725 CSV Raw Data'!$V:$V, 'NCFS 725 CSV Raw Data'!$W:$W,"E", 'NCFS 725 CSV Raw Data'!$J:$J,$C195)</f>
        <v>0</v>
      </c>
      <c r="L195" s="9">
        <f t="shared" si="4"/>
        <v>0</v>
      </c>
      <c r="M195" s="8"/>
      <c r="N195" s="13"/>
      <c r="O195" s="8"/>
      <c r="P195" s="13"/>
      <c r="Q195" s="12">
        <f t="shared" si="5"/>
        <v>0</v>
      </c>
      <c r="R195" s="50"/>
      <c r="S195" s="13"/>
      <c r="T195" s="50"/>
      <c r="U195" s="13"/>
    </row>
    <row r="196" spans="1:21">
      <c r="A196" t="str">
        <f>IFERROR(INDEX('NCFS 725 CSV Raw Data'!$G:$G, MATCH(C196, 'NCFS 725 CSV Raw Data'!$J:$J, 0)), "")</f>
        <v/>
      </c>
      <c r="B196" s="22"/>
      <c r="C196" s="22"/>
      <c r="D196" s="26"/>
      <c r="E196" s="21">
        <f>SUMIFS('NCFS 725 CSV Raw Data'!$P:$P, 'NCFS 725 CSV Raw Data'!$W:$W,"E", 'NCFS 725 CSV Raw Data'!$J:$J,$C196)</f>
        <v>0</v>
      </c>
      <c r="F196" s="7">
        <f>SUMIFS('NCFS 725 CSV Raw Data'!$Q:$Q, 'NCFS 725 CSV Raw Data'!$W:$W,"E", 'NCFS 725 CSV Raw Data'!$J:$J,$C196)</f>
        <v>0</v>
      </c>
      <c r="G196" s="7">
        <f>SUMIFS('NCFS 725 CSV Raw Data'!$R:$R, 'NCFS 725 CSV Raw Data'!$W:$W,"E", 'NCFS 725 CSV Raw Data'!$J:$J,$C196)</f>
        <v>0</v>
      </c>
      <c r="H196" s="7">
        <f>SUMIFS('NCFS 725 CSV Raw Data'!$S:$S, 'NCFS 725 CSV Raw Data'!$W:$W,"E", 'NCFS 725 CSV Raw Data'!$J:$J,$C196)</f>
        <v>0</v>
      </c>
      <c r="I196" s="7">
        <f>SUMIFS('NCFS 725 CSV Raw Data'!$T:$T, 'NCFS 725 CSV Raw Data'!$W:$W,"E", 'NCFS 725 CSV Raw Data'!$J:$J,$C196)</f>
        <v>0</v>
      </c>
      <c r="J196" s="8">
        <f>SUMIFS('NCFS 725 CSV Raw Data'!$U:$U, 'NCFS 725 CSV Raw Data'!$W:$W,"E", 'NCFS 725 CSV Raw Data'!$J:$J,$C196)</f>
        <v>0</v>
      </c>
      <c r="K196" s="8">
        <f>SUMIFS('NCFS 725 CSV Raw Data'!$V:$V, 'NCFS 725 CSV Raw Data'!$W:$W,"E", 'NCFS 725 CSV Raw Data'!$J:$J,$C196)</f>
        <v>0</v>
      </c>
      <c r="L196" s="9">
        <f t="shared" si="4"/>
        <v>0</v>
      </c>
      <c r="M196" s="8"/>
      <c r="N196" s="13"/>
      <c r="O196" s="8"/>
      <c r="P196" s="13"/>
      <c r="Q196" s="12">
        <f t="shared" si="5"/>
        <v>0</v>
      </c>
      <c r="R196" s="50"/>
      <c r="S196" s="13"/>
      <c r="T196" s="50"/>
      <c r="U196" s="13"/>
    </row>
    <row r="197" spans="1:21">
      <c r="A197" t="str">
        <f>IFERROR(INDEX('NCFS 725 CSV Raw Data'!$G:$G, MATCH(C197, 'NCFS 725 CSV Raw Data'!$J:$J, 0)), "")</f>
        <v/>
      </c>
      <c r="B197" s="22"/>
      <c r="C197" s="22"/>
      <c r="D197" s="26"/>
      <c r="E197" s="21">
        <f>SUMIFS('NCFS 725 CSV Raw Data'!$P:$P, 'NCFS 725 CSV Raw Data'!$W:$W,"E", 'NCFS 725 CSV Raw Data'!$J:$J,$C197)</f>
        <v>0</v>
      </c>
      <c r="F197" s="7">
        <f>SUMIFS('NCFS 725 CSV Raw Data'!$Q:$Q, 'NCFS 725 CSV Raw Data'!$W:$W,"E", 'NCFS 725 CSV Raw Data'!$J:$J,$C197)</f>
        <v>0</v>
      </c>
      <c r="G197" s="7">
        <f>SUMIFS('NCFS 725 CSV Raw Data'!$R:$R, 'NCFS 725 CSV Raw Data'!$W:$W,"E", 'NCFS 725 CSV Raw Data'!$J:$J,$C197)</f>
        <v>0</v>
      </c>
      <c r="H197" s="7">
        <f>SUMIFS('NCFS 725 CSV Raw Data'!$S:$S, 'NCFS 725 CSV Raw Data'!$W:$W,"E", 'NCFS 725 CSV Raw Data'!$J:$J,$C197)</f>
        <v>0</v>
      </c>
      <c r="I197" s="7">
        <f>SUMIFS('NCFS 725 CSV Raw Data'!$T:$T, 'NCFS 725 CSV Raw Data'!$W:$W,"E", 'NCFS 725 CSV Raw Data'!$J:$J,$C197)</f>
        <v>0</v>
      </c>
      <c r="J197" s="8">
        <f>SUMIFS('NCFS 725 CSV Raw Data'!$U:$U, 'NCFS 725 CSV Raw Data'!$W:$W,"E", 'NCFS 725 CSV Raw Data'!$J:$J,$C197)</f>
        <v>0</v>
      </c>
      <c r="K197" s="8">
        <f>SUMIFS('NCFS 725 CSV Raw Data'!$V:$V, 'NCFS 725 CSV Raw Data'!$W:$W,"E", 'NCFS 725 CSV Raw Data'!$J:$J,$C197)</f>
        <v>0</v>
      </c>
      <c r="L197" s="9">
        <f t="shared" si="4"/>
        <v>0</v>
      </c>
      <c r="M197" s="8"/>
      <c r="N197" s="13"/>
      <c r="O197" s="8"/>
      <c r="P197" s="13"/>
      <c r="Q197" s="12">
        <f t="shared" si="5"/>
        <v>0</v>
      </c>
      <c r="R197" s="50"/>
      <c r="S197" s="13"/>
      <c r="T197" s="50"/>
      <c r="U197" s="13"/>
    </row>
    <row r="198" spans="1:21">
      <c r="A198" t="str">
        <f>IFERROR(INDEX('NCFS 725 CSV Raw Data'!$G:$G, MATCH(C198, 'NCFS 725 CSV Raw Data'!$J:$J, 0)), "")</f>
        <v/>
      </c>
      <c r="B198" s="22"/>
      <c r="C198" s="22"/>
      <c r="D198" s="26"/>
      <c r="E198" s="21">
        <f>SUMIFS('NCFS 725 CSV Raw Data'!$P:$P, 'NCFS 725 CSV Raw Data'!$W:$W,"E", 'NCFS 725 CSV Raw Data'!$J:$J,$C198)</f>
        <v>0</v>
      </c>
      <c r="F198" s="7">
        <f>SUMIFS('NCFS 725 CSV Raw Data'!$Q:$Q, 'NCFS 725 CSV Raw Data'!$W:$W,"E", 'NCFS 725 CSV Raw Data'!$J:$J,$C198)</f>
        <v>0</v>
      </c>
      <c r="G198" s="7">
        <f>SUMIFS('NCFS 725 CSV Raw Data'!$R:$R, 'NCFS 725 CSV Raw Data'!$W:$W,"E", 'NCFS 725 CSV Raw Data'!$J:$J,$C198)</f>
        <v>0</v>
      </c>
      <c r="H198" s="7">
        <f>SUMIFS('NCFS 725 CSV Raw Data'!$S:$S, 'NCFS 725 CSV Raw Data'!$W:$W,"E", 'NCFS 725 CSV Raw Data'!$J:$J,$C198)</f>
        <v>0</v>
      </c>
      <c r="I198" s="7">
        <f>SUMIFS('NCFS 725 CSV Raw Data'!$T:$T, 'NCFS 725 CSV Raw Data'!$W:$W,"E", 'NCFS 725 CSV Raw Data'!$J:$J,$C198)</f>
        <v>0</v>
      </c>
      <c r="J198" s="8">
        <f>SUMIFS('NCFS 725 CSV Raw Data'!$U:$U, 'NCFS 725 CSV Raw Data'!$W:$W,"E", 'NCFS 725 CSV Raw Data'!$J:$J,$C198)</f>
        <v>0</v>
      </c>
      <c r="K198" s="8">
        <f>SUMIFS('NCFS 725 CSV Raw Data'!$V:$V, 'NCFS 725 CSV Raw Data'!$W:$W,"E", 'NCFS 725 CSV Raw Data'!$J:$J,$C198)</f>
        <v>0</v>
      </c>
      <c r="L198" s="9">
        <f t="shared" si="4"/>
        <v>0</v>
      </c>
      <c r="M198" s="8"/>
      <c r="N198" s="13"/>
      <c r="O198" s="8"/>
      <c r="P198" s="13"/>
      <c r="Q198" s="12">
        <f t="shared" si="5"/>
        <v>0</v>
      </c>
      <c r="R198" s="50"/>
      <c r="S198" s="13"/>
      <c r="T198" s="50"/>
      <c r="U198" s="13"/>
    </row>
    <row r="199" spans="1:21">
      <c r="A199" t="str">
        <f>IFERROR(INDEX('NCFS 725 CSV Raw Data'!$G:$G, MATCH(C199, 'NCFS 725 CSV Raw Data'!$J:$J, 0)), "")</f>
        <v/>
      </c>
      <c r="B199" s="22"/>
      <c r="C199" s="22"/>
      <c r="D199" s="26"/>
      <c r="E199" s="21">
        <f>SUMIFS('NCFS 725 CSV Raw Data'!$P:$P, 'NCFS 725 CSV Raw Data'!$W:$W,"E", 'NCFS 725 CSV Raw Data'!$J:$J,$C199)</f>
        <v>0</v>
      </c>
      <c r="F199" s="7">
        <f>SUMIFS('NCFS 725 CSV Raw Data'!$Q:$Q, 'NCFS 725 CSV Raw Data'!$W:$W,"E", 'NCFS 725 CSV Raw Data'!$J:$J,$C199)</f>
        <v>0</v>
      </c>
      <c r="G199" s="7">
        <f>SUMIFS('NCFS 725 CSV Raw Data'!$R:$R, 'NCFS 725 CSV Raw Data'!$W:$W,"E", 'NCFS 725 CSV Raw Data'!$J:$J,$C199)</f>
        <v>0</v>
      </c>
      <c r="H199" s="7">
        <f>SUMIFS('NCFS 725 CSV Raw Data'!$S:$S, 'NCFS 725 CSV Raw Data'!$W:$W,"E", 'NCFS 725 CSV Raw Data'!$J:$J,$C199)</f>
        <v>0</v>
      </c>
      <c r="I199" s="7">
        <f>SUMIFS('NCFS 725 CSV Raw Data'!$T:$T, 'NCFS 725 CSV Raw Data'!$W:$W,"E", 'NCFS 725 CSV Raw Data'!$J:$J,$C199)</f>
        <v>0</v>
      </c>
      <c r="J199" s="8">
        <f>SUMIFS('NCFS 725 CSV Raw Data'!$U:$U, 'NCFS 725 CSV Raw Data'!$W:$W,"E", 'NCFS 725 CSV Raw Data'!$J:$J,$C199)</f>
        <v>0</v>
      </c>
      <c r="K199" s="8">
        <f>SUMIFS('NCFS 725 CSV Raw Data'!$V:$V, 'NCFS 725 CSV Raw Data'!$W:$W,"E", 'NCFS 725 CSV Raw Data'!$J:$J,$C199)</f>
        <v>0</v>
      </c>
      <c r="L199" s="9">
        <f t="shared" si="4"/>
        <v>0</v>
      </c>
      <c r="M199" s="8"/>
      <c r="N199" s="13"/>
      <c r="O199" s="8"/>
      <c r="P199" s="13"/>
      <c r="Q199" s="12">
        <f t="shared" si="5"/>
        <v>0</v>
      </c>
      <c r="R199" s="50"/>
      <c r="S199" s="13"/>
      <c r="T199" s="50"/>
      <c r="U199" s="13"/>
    </row>
    <row r="200" spans="1:21">
      <c r="A200" t="str">
        <f>IFERROR(INDEX('NCFS 725 CSV Raw Data'!$G:$G, MATCH(C200, 'NCFS 725 CSV Raw Data'!$J:$J, 0)), "")</f>
        <v/>
      </c>
      <c r="B200" s="22"/>
      <c r="C200" s="22"/>
      <c r="D200" s="26"/>
      <c r="E200" s="21">
        <f>SUMIFS('NCFS 725 CSV Raw Data'!$P:$P, 'NCFS 725 CSV Raw Data'!$W:$W,"E", 'NCFS 725 CSV Raw Data'!$J:$J,$C200)</f>
        <v>0</v>
      </c>
      <c r="F200" s="7">
        <f>SUMIFS('NCFS 725 CSV Raw Data'!$Q:$Q, 'NCFS 725 CSV Raw Data'!$W:$W,"E", 'NCFS 725 CSV Raw Data'!$J:$J,$C200)</f>
        <v>0</v>
      </c>
      <c r="G200" s="7">
        <f>SUMIFS('NCFS 725 CSV Raw Data'!$R:$R, 'NCFS 725 CSV Raw Data'!$W:$W,"E", 'NCFS 725 CSV Raw Data'!$J:$J,$C200)</f>
        <v>0</v>
      </c>
      <c r="H200" s="7">
        <f>SUMIFS('NCFS 725 CSV Raw Data'!$S:$S, 'NCFS 725 CSV Raw Data'!$W:$W,"E", 'NCFS 725 CSV Raw Data'!$J:$J,$C200)</f>
        <v>0</v>
      </c>
      <c r="I200" s="7">
        <f>SUMIFS('NCFS 725 CSV Raw Data'!$T:$T, 'NCFS 725 CSV Raw Data'!$W:$W,"E", 'NCFS 725 CSV Raw Data'!$J:$J,$C200)</f>
        <v>0</v>
      </c>
      <c r="J200" s="8">
        <f>SUMIFS('NCFS 725 CSV Raw Data'!$U:$U, 'NCFS 725 CSV Raw Data'!$W:$W,"E", 'NCFS 725 CSV Raw Data'!$J:$J,$C200)</f>
        <v>0</v>
      </c>
      <c r="K200" s="8">
        <f>SUMIFS('NCFS 725 CSV Raw Data'!$V:$V, 'NCFS 725 CSV Raw Data'!$W:$W,"E", 'NCFS 725 CSV Raw Data'!$J:$J,$C200)</f>
        <v>0</v>
      </c>
      <c r="L200" s="9">
        <f t="shared" si="4"/>
        <v>0</v>
      </c>
      <c r="M200" s="8"/>
      <c r="N200" s="13"/>
      <c r="O200" s="8"/>
      <c r="P200" s="13"/>
      <c r="Q200" s="12">
        <f t="shared" si="5"/>
        <v>0</v>
      </c>
      <c r="R200" s="50"/>
      <c r="S200" s="13"/>
      <c r="T200" s="50"/>
      <c r="U200" s="13"/>
    </row>
    <row r="201" spans="1:21">
      <c r="A201" t="str">
        <f>IFERROR(INDEX('NCFS 725 CSV Raw Data'!$G:$G, MATCH(C201, 'NCFS 725 CSV Raw Data'!$J:$J, 0)), "")</f>
        <v/>
      </c>
      <c r="B201" s="22"/>
      <c r="C201" s="22"/>
      <c r="D201" s="26"/>
      <c r="E201" s="21">
        <f>SUMIFS('NCFS 725 CSV Raw Data'!$P:$P, 'NCFS 725 CSV Raw Data'!$W:$W,"E", 'NCFS 725 CSV Raw Data'!$J:$J,$C201)</f>
        <v>0</v>
      </c>
      <c r="F201" s="7">
        <f>SUMIFS('NCFS 725 CSV Raw Data'!$Q:$Q, 'NCFS 725 CSV Raw Data'!$W:$W,"E", 'NCFS 725 CSV Raw Data'!$J:$J,$C201)</f>
        <v>0</v>
      </c>
      <c r="G201" s="7">
        <f>SUMIFS('NCFS 725 CSV Raw Data'!$R:$R, 'NCFS 725 CSV Raw Data'!$W:$W,"E", 'NCFS 725 CSV Raw Data'!$J:$J,$C201)</f>
        <v>0</v>
      </c>
      <c r="H201" s="7">
        <f>SUMIFS('NCFS 725 CSV Raw Data'!$S:$S, 'NCFS 725 CSV Raw Data'!$W:$W,"E", 'NCFS 725 CSV Raw Data'!$J:$J,$C201)</f>
        <v>0</v>
      </c>
      <c r="I201" s="7">
        <f>SUMIFS('NCFS 725 CSV Raw Data'!$T:$T, 'NCFS 725 CSV Raw Data'!$W:$W,"E", 'NCFS 725 CSV Raw Data'!$J:$J,$C201)</f>
        <v>0</v>
      </c>
      <c r="J201" s="8">
        <f>SUMIFS('NCFS 725 CSV Raw Data'!$U:$U, 'NCFS 725 CSV Raw Data'!$W:$W,"E", 'NCFS 725 CSV Raw Data'!$J:$J,$C201)</f>
        <v>0</v>
      </c>
      <c r="K201" s="8">
        <f>SUMIFS('NCFS 725 CSV Raw Data'!$V:$V, 'NCFS 725 CSV Raw Data'!$W:$W,"E", 'NCFS 725 CSV Raw Data'!$J:$J,$C201)</f>
        <v>0</v>
      </c>
      <c r="L201" s="9">
        <f t="shared" si="4"/>
        <v>0</v>
      </c>
      <c r="M201" s="8"/>
      <c r="N201" s="13"/>
      <c r="O201" s="8"/>
      <c r="P201" s="13"/>
      <c r="Q201" s="12">
        <f t="shared" si="5"/>
        <v>0</v>
      </c>
      <c r="R201" s="50"/>
      <c r="S201" s="13"/>
      <c r="T201" s="50"/>
      <c r="U201" s="13"/>
    </row>
    <row r="202" spans="1:21">
      <c r="A202" t="str">
        <f>IFERROR(INDEX('NCFS 725 CSV Raw Data'!$G:$G, MATCH(C202, 'NCFS 725 CSV Raw Data'!$J:$J, 0)), "")</f>
        <v/>
      </c>
      <c r="B202" s="22"/>
      <c r="C202" s="22"/>
      <c r="D202" s="26"/>
      <c r="E202" s="21">
        <f>SUMIFS('NCFS 725 CSV Raw Data'!$P:$P, 'NCFS 725 CSV Raw Data'!$W:$W,"E", 'NCFS 725 CSV Raw Data'!$J:$J,$C202)</f>
        <v>0</v>
      </c>
      <c r="F202" s="7">
        <f>SUMIFS('NCFS 725 CSV Raw Data'!$Q:$Q, 'NCFS 725 CSV Raw Data'!$W:$W,"E", 'NCFS 725 CSV Raw Data'!$J:$J,$C202)</f>
        <v>0</v>
      </c>
      <c r="G202" s="7">
        <f>SUMIFS('NCFS 725 CSV Raw Data'!$R:$R, 'NCFS 725 CSV Raw Data'!$W:$W,"E", 'NCFS 725 CSV Raw Data'!$J:$J,$C202)</f>
        <v>0</v>
      </c>
      <c r="H202" s="7">
        <f>SUMIFS('NCFS 725 CSV Raw Data'!$S:$S, 'NCFS 725 CSV Raw Data'!$W:$W,"E", 'NCFS 725 CSV Raw Data'!$J:$J,$C202)</f>
        <v>0</v>
      </c>
      <c r="I202" s="7">
        <f>SUMIFS('NCFS 725 CSV Raw Data'!$T:$T, 'NCFS 725 CSV Raw Data'!$W:$W,"E", 'NCFS 725 CSV Raw Data'!$J:$J,$C202)</f>
        <v>0</v>
      </c>
      <c r="J202" s="8">
        <f>SUMIFS('NCFS 725 CSV Raw Data'!$U:$U, 'NCFS 725 CSV Raw Data'!$W:$W,"E", 'NCFS 725 CSV Raw Data'!$J:$J,$C202)</f>
        <v>0</v>
      </c>
      <c r="K202" s="8">
        <f>SUMIFS('NCFS 725 CSV Raw Data'!$V:$V, 'NCFS 725 CSV Raw Data'!$W:$W,"E", 'NCFS 725 CSV Raw Data'!$J:$J,$C202)</f>
        <v>0</v>
      </c>
      <c r="L202" s="9">
        <f t="shared" si="4"/>
        <v>0</v>
      </c>
      <c r="M202" s="8"/>
      <c r="N202" s="13"/>
      <c r="O202" s="8"/>
      <c r="P202" s="13"/>
      <c r="Q202" s="12">
        <f t="shared" si="5"/>
        <v>0</v>
      </c>
      <c r="R202" s="50"/>
      <c r="S202" s="13"/>
      <c r="T202" s="50"/>
      <c r="U202" s="13"/>
    </row>
    <row r="203" spans="1:21">
      <c r="A203" t="str">
        <f>IFERROR(INDEX('NCFS 725 CSV Raw Data'!$G:$G, MATCH(C203, 'NCFS 725 CSV Raw Data'!$J:$J, 0)), "")</f>
        <v/>
      </c>
      <c r="B203" s="22"/>
      <c r="C203" s="22"/>
      <c r="D203" s="26"/>
      <c r="E203" s="21">
        <f>SUMIFS('NCFS 725 CSV Raw Data'!$P:$P, 'NCFS 725 CSV Raw Data'!$W:$W,"E", 'NCFS 725 CSV Raw Data'!$J:$J,$C203)</f>
        <v>0</v>
      </c>
      <c r="F203" s="7">
        <f>SUMIFS('NCFS 725 CSV Raw Data'!$Q:$Q, 'NCFS 725 CSV Raw Data'!$W:$W,"E", 'NCFS 725 CSV Raw Data'!$J:$J,$C203)</f>
        <v>0</v>
      </c>
      <c r="G203" s="7">
        <f>SUMIFS('NCFS 725 CSV Raw Data'!$R:$R, 'NCFS 725 CSV Raw Data'!$W:$W,"E", 'NCFS 725 CSV Raw Data'!$J:$J,$C203)</f>
        <v>0</v>
      </c>
      <c r="H203" s="7">
        <f>SUMIFS('NCFS 725 CSV Raw Data'!$S:$S, 'NCFS 725 CSV Raw Data'!$W:$W,"E", 'NCFS 725 CSV Raw Data'!$J:$J,$C203)</f>
        <v>0</v>
      </c>
      <c r="I203" s="7">
        <f>SUMIFS('NCFS 725 CSV Raw Data'!$T:$T, 'NCFS 725 CSV Raw Data'!$W:$W,"E", 'NCFS 725 CSV Raw Data'!$J:$J,$C203)</f>
        <v>0</v>
      </c>
      <c r="J203" s="8">
        <f>SUMIFS('NCFS 725 CSV Raw Data'!$U:$U, 'NCFS 725 CSV Raw Data'!$W:$W,"E", 'NCFS 725 CSV Raw Data'!$J:$J,$C203)</f>
        <v>0</v>
      </c>
      <c r="K203" s="8">
        <f>SUMIFS('NCFS 725 CSV Raw Data'!$V:$V, 'NCFS 725 CSV Raw Data'!$W:$W,"E", 'NCFS 725 CSV Raw Data'!$J:$J,$C203)</f>
        <v>0</v>
      </c>
      <c r="L203" s="9">
        <f t="shared" ref="L203:L266" si="6">E203-J203</f>
        <v>0</v>
      </c>
      <c r="M203" s="8"/>
      <c r="N203" s="13"/>
      <c r="O203" s="8"/>
      <c r="P203" s="13"/>
      <c r="Q203" s="12">
        <f t="shared" si="5"/>
        <v>0</v>
      </c>
      <c r="R203" s="50"/>
      <c r="S203" s="13"/>
      <c r="T203" s="50"/>
      <c r="U203" s="13"/>
    </row>
    <row r="204" spans="1:21">
      <c r="A204" t="str">
        <f>IFERROR(INDEX('NCFS 725 CSV Raw Data'!$G:$G, MATCH(C204, 'NCFS 725 CSV Raw Data'!$J:$J, 0)), "")</f>
        <v/>
      </c>
      <c r="B204" s="22"/>
      <c r="C204" s="22"/>
      <c r="D204" s="26"/>
      <c r="E204" s="21">
        <f>SUMIFS('NCFS 725 CSV Raw Data'!$P:$P, 'NCFS 725 CSV Raw Data'!$W:$W,"E", 'NCFS 725 CSV Raw Data'!$J:$J,$C204)</f>
        <v>0</v>
      </c>
      <c r="F204" s="7">
        <f>SUMIFS('NCFS 725 CSV Raw Data'!$Q:$Q, 'NCFS 725 CSV Raw Data'!$W:$W,"E", 'NCFS 725 CSV Raw Data'!$J:$J,$C204)</f>
        <v>0</v>
      </c>
      <c r="G204" s="7">
        <f>SUMIFS('NCFS 725 CSV Raw Data'!$R:$R, 'NCFS 725 CSV Raw Data'!$W:$W,"E", 'NCFS 725 CSV Raw Data'!$J:$J,$C204)</f>
        <v>0</v>
      </c>
      <c r="H204" s="7">
        <f>SUMIFS('NCFS 725 CSV Raw Data'!$S:$S, 'NCFS 725 CSV Raw Data'!$W:$W,"E", 'NCFS 725 CSV Raw Data'!$J:$J,$C204)</f>
        <v>0</v>
      </c>
      <c r="I204" s="7">
        <f>SUMIFS('NCFS 725 CSV Raw Data'!$T:$T, 'NCFS 725 CSV Raw Data'!$W:$W,"E", 'NCFS 725 CSV Raw Data'!$J:$J,$C204)</f>
        <v>0</v>
      </c>
      <c r="J204" s="8">
        <f>SUMIFS('NCFS 725 CSV Raw Data'!$U:$U, 'NCFS 725 CSV Raw Data'!$W:$W,"E", 'NCFS 725 CSV Raw Data'!$J:$J,$C204)</f>
        <v>0</v>
      </c>
      <c r="K204" s="8">
        <f>SUMIFS('NCFS 725 CSV Raw Data'!$V:$V, 'NCFS 725 CSV Raw Data'!$W:$W,"E", 'NCFS 725 CSV Raw Data'!$J:$J,$C204)</f>
        <v>0</v>
      </c>
      <c r="L204" s="9">
        <f t="shared" si="6"/>
        <v>0</v>
      </c>
      <c r="M204" s="8"/>
      <c r="N204" s="13"/>
      <c r="O204" s="8"/>
      <c r="P204" s="13"/>
      <c r="Q204" s="12">
        <f t="shared" ref="Q204:Q267" si="7">IF(OR(M204="Yes",O204="Yes"),L204,0)</f>
        <v>0</v>
      </c>
      <c r="R204" s="50"/>
      <c r="S204" s="13"/>
      <c r="T204" s="50"/>
      <c r="U204" s="13"/>
    </row>
    <row r="205" spans="1:21">
      <c r="A205" t="str">
        <f>IFERROR(INDEX('NCFS 725 CSV Raw Data'!$G:$G, MATCH(C205, 'NCFS 725 CSV Raw Data'!$J:$J, 0)), "")</f>
        <v/>
      </c>
      <c r="B205" s="22"/>
      <c r="C205" s="22"/>
      <c r="D205" s="26"/>
      <c r="E205" s="21">
        <f>SUMIFS('NCFS 725 CSV Raw Data'!$P:$P, 'NCFS 725 CSV Raw Data'!$W:$W,"E", 'NCFS 725 CSV Raw Data'!$J:$J,$C205)</f>
        <v>0</v>
      </c>
      <c r="F205" s="7">
        <f>SUMIFS('NCFS 725 CSV Raw Data'!$Q:$Q, 'NCFS 725 CSV Raw Data'!$W:$W,"E", 'NCFS 725 CSV Raw Data'!$J:$J,$C205)</f>
        <v>0</v>
      </c>
      <c r="G205" s="7">
        <f>SUMIFS('NCFS 725 CSV Raw Data'!$R:$R, 'NCFS 725 CSV Raw Data'!$W:$W,"E", 'NCFS 725 CSV Raw Data'!$J:$J,$C205)</f>
        <v>0</v>
      </c>
      <c r="H205" s="7">
        <f>SUMIFS('NCFS 725 CSV Raw Data'!$S:$S, 'NCFS 725 CSV Raw Data'!$W:$W,"E", 'NCFS 725 CSV Raw Data'!$J:$J,$C205)</f>
        <v>0</v>
      </c>
      <c r="I205" s="7">
        <f>SUMIFS('NCFS 725 CSV Raw Data'!$T:$T, 'NCFS 725 CSV Raw Data'!$W:$W,"E", 'NCFS 725 CSV Raw Data'!$J:$J,$C205)</f>
        <v>0</v>
      </c>
      <c r="J205" s="8">
        <f>SUMIFS('NCFS 725 CSV Raw Data'!$U:$U, 'NCFS 725 CSV Raw Data'!$W:$W,"E", 'NCFS 725 CSV Raw Data'!$J:$J,$C205)</f>
        <v>0</v>
      </c>
      <c r="K205" s="8">
        <f>SUMIFS('NCFS 725 CSV Raw Data'!$V:$V, 'NCFS 725 CSV Raw Data'!$W:$W,"E", 'NCFS 725 CSV Raw Data'!$J:$J,$C205)</f>
        <v>0</v>
      </c>
      <c r="L205" s="9">
        <f t="shared" si="6"/>
        <v>0</v>
      </c>
      <c r="M205" s="8"/>
      <c r="N205" s="13"/>
      <c r="O205" s="8"/>
      <c r="P205" s="13"/>
      <c r="Q205" s="12">
        <f t="shared" si="7"/>
        <v>0</v>
      </c>
      <c r="R205" s="50"/>
      <c r="S205" s="13"/>
      <c r="T205" s="50"/>
      <c r="U205" s="13"/>
    </row>
    <row r="206" spans="1:21">
      <c r="A206" t="str">
        <f>IFERROR(INDEX('NCFS 725 CSV Raw Data'!$G:$G, MATCH(C206, 'NCFS 725 CSV Raw Data'!$J:$J, 0)), "")</f>
        <v/>
      </c>
      <c r="B206" s="22"/>
      <c r="C206" s="22"/>
      <c r="D206" s="26"/>
      <c r="E206" s="21">
        <f>SUMIFS('NCFS 725 CSV Raw Data'!$P:$P, 'NCFS 725 CSV Raw Data'!$W:$W,"E", 'NCFS 725 CSV Raw Data'!$J:$J,$C206)</f>
        <v>0</v>
      </c>
      <c r="F206" s="7">
        <f>SUMIFS('NCFS 725 CSV Raw Data'!$Q:$Q, 'NCFS 725 CSV Raw Data'!$W:$W,"E", 'NCFS 725 CSV Raw Data'!$J:$J,$C206)</f>
        <v>0</v>
      </c>
      <c r="G206" s="7">
        <f>SUMIFS('NCFS 725 CSV Raw Data'!$R:$R, 'NCFS 725 CSV Raw Data'!$W:$W,"E", 'NCFS 725 CSV Raw Data'!$J:$J,$C206)</f>
        <v>0</v>
      </c>
      <c r="H206" s="7">
        <f>SUMIFS('NCFS 725 CSV Raw Data'!$S:$S, 'NCFS 725 CSV Raw Data'!$W:$W,"E", 'NCFS 725 CSV Raw Data'!$J:$J,$C206)</f>
        <v>0</v>
      </c>
      <c r="I206" s="7">
        <f>SUMIFS('NCFS 725 CSV Raw Data'!$T:$T, 'NCFS 725 CSV Raw Data'!$W:$W,"E", 'NCFS 725 CSV Raw Data'!$J:$J,$C206)</f>
        <v>0</v>
      </c>
      <c r="J206" s="8">
        <f>SUMIFS('NCFS 725 CSV Raw Data'!$U:$U, 'NCFS 725 CSV Raw Data'!$W:$W,"E", 'NCFS 725 CSV Raw Data'!$J:$J,$C206)</f>
        <v>0</v>
      </c>
      <c r="K206" s="8">
        <f>SUMIFS('NCFS 725 CSV Raw Data'!$V:$V, 'NCFS 725 CSV Raw Data'!$W:$W,"E", 'NCFS 725 CSV Raw Data'!$J:$J,$C206)</f>
        <v>0</v>
      </c>
      <c r="L206" s="9">
        <f t="shared" si="6"/>
        <v>0</v>
      </c>
      <c r="M206" s="8"/>
      <c r="N206" s="13"/>
      <c r="O206" s="8"/>
      <c r="P206" s="13"/>
      <c r="Q206" s="12">
        <f t="shared" si="7"/>
        <v>0</v>
      </c>
      <c r="R206" s="50"/>
      <c r="S206" s="13"/>
      <c r="T206" s="50"/>
      <c r="U206" s="13"/>
    </row>
    <row r="207" spans="1:21">
      <c r="A207" t="str">
        <f>IFERROR(INDEX('NCFS 725 CSV Raw Data'!$G:$G, MATCH(C207, 'NCFS 725 CSV Raw Data'!$J:$J, 0)), "")</f>
        <v/>
      </c>
      <c r="B207" s="22"/>
      <c r="C207" s="22"/>
      <c r="D207" s="26"/>
      <c r="E207" s="21">
        <f>SUMIFS('NCFS 725 CSV Raw Data'!$P:$P, 'NCFS 725 CSV Raw Data'!$W:$W,"E", 'NCFS 725 CSV Raw Data'!$J:$J,$C207)</f>
        <v>0</v>
      </c>
      <c r="F207" s="7">
        <f>SUMIFS('NCFS 725 CSV Raw Data'!$Q:$Q, 'NCFS 725 CSV Raw Data'!$W:$W,"E", 'NCFS 725 CSV Raw Data'!$J:$J,$C207)</f>
        <v>0</v>
      </c>
      <c r="G207" s="7">
        <f>SUMIFS('NCFS 725 CSV Raw Data'!$R:$R, 'NCFS 725 CSV Raw Data'!$W:$W,"E", 'NCFS 725 CSV Raw Data'!$J:$J,$C207)</f>
        <v>0</v>
      </c>
      <c r="H207" s="7">
        <f>SUMIFS('NCFS 725 CSV Raw Data'!$S:$S, 'NCFS 725 CSV Raw Data'!$W:$W,"E", 'NCFS 725 CSV Raw Data'!$J:$J,$C207)</f>
        <v>0</v>
      </c>
      <c r="I207" s="7">
        <f>SUMIFS('NCFS 725 CSV Raw Data'!$T:$T, 'NCFS 725 CSV Raw Data'!$W:$W,"E", 'NCFS 725 CSV Raw Data'!$J:$J,$C207)</f>
        <v>0</v>
      </c>
      <c r="J207" s="8">
        <f>SUMIFS('NCFS 725 CSV Raw Data'!$U:$U, 'NCFS 725 CSV Raw Data'!$W:$W,"E", 'NCFS 725 CSV Raw Data'!$J:$J,$C207)</f>
        <v>0</v>
      </c>
      <c r="K207" s="8">
        <f>SUMIFS('NCFS 725 CSV Raw Data'!$V:$V, 'NCFS 725 CSV Raw Data'!$W:$W,"E", 'NCFS 725 CSV Raw Data'!$J:$J,$C207)</f>
        <v>0</v>
      </c>
      <c r="L207" s="9">
        <f t="shared" si="6"/>
        <v>0</v>
      </c>
      <c r="M207" s="8"/>
      <c r="N207" s="13"/>
      <c r="O207" s="8"/>
      <c r="P207" s="13"/>
      <c r="Q207" s="12">
        <f t="shared" si="7"/>
        <v>0</v>
      </c>
      <c r="R207" s="50"/>
      <c r="S207" s="13"/>
      <c r="T207" s="50"/>
      <c r="U207" s="13"/>
    </row>
    <row r="208" spans="1:21">
      <c r="A208" t="str">
        <f>IFERROR(INDEX('NCFS 725 CSV Raw Data'!$G:$G, MATCH(C208, 'NCFS 725 CSV Raw Data'!$J:$J, 0)), "")</f>
        <v/>
      </c>
      <c r="B208" s="22"/>
      <c r="C208" s="22"/>
      <c r="D208" s="26"/>
      <c r="E208" s="21">
        <f>SUMIFS('NCFS 725 CSV Raw Data'!$P:$P, 'NCFS 725 CSV Raw Data'!$W:$W,"E", 'NCFS 725 CSV Raw Data'!$J:$J,$C208)</f>
        <v>0</v>
      </c>
      <c r="F208" s="7">
        <f>SUMIFS('NCFS 725 CSV Raw Data'!$Q:$Q, 'NCFS 725 CSV Raw Data'!$W:$W,"E", 'NCFS 725 CSV Raw Data'!$J:$J,$C208)</f>
        <v>0</v>
      </c>
      <c r="G208" s="7">
        <f>SUMIFS('NCFS 725 CSV Raw Data'!$R:$R, 'NCFS 725 CSV Raw Data'!$W:$W,"E", 'NCFS 725 CSV Raw Data'!$J:$J,$C208)</f>
        <v>0</v>
      </c>
      <c r="H208" s="7">
        <f>SUMIFS('NCFS 725 CSV Raw Data'!$S:$S, 'NCFS 725 CSV Raw Data'!$W:$W,"E", 'NCFS 725 CSV Raw Data'!$J:$J,$C208)</f>
        <v>0</v>
      </c>
      <c r="I208" s="7">
        <f>SUMIFS('NCFS 725 CSV Raw Data'!$T:$T, 'NCFS 725 CSV Raw Data'!$W:$W,"E", 'NCFS 725 CSV Raw Data'!$J:$J,$C208)</f>
        <v>0</v>
      </c>
      <c r="J208" s="8">
        <f>SUMIFS('NCFS 725 CSV Raw Data'!$U:$U, 'NCFS 725 CSV Raw Data'!$W:$W,"E", 'NCFS 725 CSV Raw Data'!$J:$J,$C208)</f>
        <v>0</v>
      </c>
      <c r="K208" s="8">
        <f>SUMIFS('NCFS 725 CSV Raw Data'!$V:$V, 'NCFS 725 CSV Raw Data'!$W:$W,"E", 'NCFS 725 CSV Raw Data'!$J:$J,$C208)</f>
        <v>0</v>
      </c>
      <c r="L208" s="9">
        <f t="shared" si="6"/>
        <v>0</v>
      </c>
      <c r="M208" s="8"/>
      <c r="N208" s="13"/>
      <c r="O208" s="8"/>
      <c r="P208" s="13"/>
      <c r="Q208" s="12">
        <f t="shared" si="7"/>
        <v>0</v>
      </c>
      <c r="R208" s="50"/>
      <c r="S208" s="13"/>
      <c r="T208" s="50"/>
      <c r="U208" s="13"/>
    </row>
    <row r="209" spans="1:21">
      <c r="A209" t="str">
        <f>IFERROR(INDEX('NCFS 725 CSV Raw Data'!$G:$G, MATCH(C209, 'NCFS 725 CSV Raw Data'!$J:$J, 0)), "")</f>
        <v/>
      </c>
      <c r="B209" s="22"/>
      <c r="C209" s="22"/>
      <c r="D209" s="26"/>
      <c r="E209" s="21">
        <f>SUMIFS('NCFS 725 CSV Raw Data'!$P:$P, 'NCFS 725 CSV Raw Data'!$W:$W,"E", 'NCFS 725 CSV Raw Data'!$J:$J,$C209)</f>
        <v>0</v>
      </c>
      <c r="F209" s="7">
        <f>SUMIFS('NCFS 725 CSV Raw Data'!$Q:$Q, 'NCFS 725 CSV Raw Data'!$W:$W,"E", 'NCFS 725 CSV Raw Data'!$J:$J,$C209)</f>
        <v>0</v>
      </c>
      <c r="G209" s="7">
        <f>SUMIFS('NCFS 725 CSV Raw Data'!$R:$R, 'NCFS 725 CSV Raw Data'!$W:$W,"E", 'NCFS 725 CSV Raw Data'!$J:$J,$C209)</f>
        <v>0</v>
      </c>
      <c r="H209" s="7">
        <f>SUMIFS('NCFS 725 CSV Raw Data'!$S:$S, 'NCFS 725 CSV Raw Data'!$W:$W,"E", 'NCFS 725 CSV Raw Data'!$J:$J,$C209)</f>
        <v>0</v>
      </c>
      <c r="I209" s="7">
        <f>SUMIFS('NCFS 725 CSV Raw Data'!$T:$T, 'NCFS 725 CSV Raw Data'!$W:$W,"E", 'NCFS 725 CSV Raw Data'!$J:$J,$C209)</f>
        <v>0</v>
      </c>
      <c r="J209" s="8">
        <f>SUMIFS('NCFS 725 CSV Raw Data'!$U:$U, 'NCFS 725 CSV Raw Data'!$W:$W,"E", 'NCFS 725 CSV Raw Data'!$J:$J,$C209)</f>
        <v>0</v>
      </c>
      <c r="K209" s="8">
        <f>SUMIFS('NCFS 725 CSV Raw Data'!$V:$V, 'NCFS 725 CSV Raw Data'!$W:$W,"E", 'NCFS 725 CSV Raw Data'!$J:$J,$C209)</f>
        <v>0</v>
      </c>
      <c r="L209" s="9">
        <f t="shared" si="6"/>
        <v>0</v>
      </c>
      <c r="M209" s="8"/>
      <c r="N209" s="13"/>
      <c r="O209" s="8"/>
      <c r="P209" s="13"/>
      <c r="Q209" s="12">
        <f t="shared" si="7"/>
        <v>0</v>
      </c>
      <c r="R209" s="50"/>
      <c r="S209" s="13"/>
      <c r="T209" s="50"/>
      <c r="U209" s="13"/>
    </row>
    <row r="210" spans="1:21">
      <c r="A210" t="str">
        <f>IFERROR(INDEX('NCFS 725 CSV Raw Data'!$G:$G, MATCH(C210, 'NCFS 725 CSV Raw Data'!$J:$J, 0)), "")</f>
        <v/>
      </c>
      <c r="B210" s="22"/>
      <c r="C210" s="22"/>
      <c r="D210" s="26"/>
      <c r="E210" s="21">
        <f>SUMIFS('NCFS 725 CSV Raw Data'!$P:$P, 'NCFS 725 CSV Raw Data'!$W:$W,"E", 'NCFS 725 CSV Raw Data'!$J:$J,$C210)</f>
        <v>0</v>
      </c>
      <c r="F210" s="7">
        <f>SUMIFS('NCFS 725 CSV Raw Data'!$Q:$Q, 'NCFS 725 CSV Raw Data'!$W:$W,"E", 'NCFS 725 CSV Raw Data'!$J:$J,$C210)</f>
        <v>0</v>
      </c>
      <c r="G210" s="7">
        <f>SUMIFS('NCFS 725 CSV Raw Data'!$R:$R, 'NCFS 725 CSV Raw Data'!$W:$W,"E", 'NCFS 725 CSV Raw Data'!$J:$J,$C210)</f>
        <v>0</v>
      </c>
      <c r="H210" s="7">
        <f>SUMIFS('NCFS 725 CSV Raw Data'!$S:$S, 'NCFS 725 CSV Raw Data'!$W:$W,"E", 'NCFS 725 CSV Raw Data'!$J:$J,$C210)</f>
        <v>0</v>
      </c>
      <c r="I210" s="7">
        <f>SUMIFS('NCFS 725 CSV Raw Data'!$T:$T, 'NCFS 725 CSV Raw Data'!$W:$W,"E", 'NCFS 725 CSV Raw Data'!$J:$J,$C210)</f>
        <v>0</v>
      </c>
      <c r="J210" s="8">
        <f>SUMIFS('NCFS 725 CSV Raw Data'!$U:$U, 'NCFS 725 CSV Raw Data'!$W:$W,"E", 'NCFS 725 CSV Raw Data'!$J:$J,$C210)</f>
        <v>0</v>
      </c>
      <c r="K210" s="8">
        <f>SUMIFS('NCFS 725 CSV Raw Data'!$V:$V, 'NCFS 725 CSV Raw Data'!$W:$W,"E", 'NCFS 725 CSV Raw Data'!$J:$J,$C210)</f>
        <v>0</v>
      </c>
      <c r="L210" s="9">
        <f t="shared" si="6"/>
        <v>0</v>
      </c>
      <c r="M210" s="8"/>
      <c r="N210" s="13"/>
      <c r="O210" s="8"/>
      <c r="P210" s="13"/>
      <c r="Q210" s="12">
        <f t="shared" si="7"/>
        <v>0</v>
      </c>
      <c r="R210" s="50"/>
      <c r="S210" s="13"/>
      <c r="T210" s="50"/>
      <c r="U210" s="13"/>
    </row>
    <row r="211" spans="1:21">
      <c r="A211" t="str">
        <f>IFERROR(INDEX('NCFS 725 CSV Raw Data'!$G:$G, MATCH(C211, 'NCFS 725 CSV Raw Data'!$J:$J, 0)), "")</f>
        <v/>
      </c>
      <c r="B211" s="22"/>
      <c r="C211" s="22"/>
      <c r="D211" s="26"/>
      <c r="E211" s="21">
        <f>SUMIFS('NCFS 725 CSV Raw Data'!$P:$P, 'NCFS 725 CSV Raw Data'!$W:$W,"E", 'NCFS 725 CSV Raw Data'!$J:$J,$C211)</f>
        <v>0</v>
      </c>
      <c r="F211" s="7">
        <f>SUMIFS('NCFS 725 CSV Raw Data'!$Q:$Q, 'NCFS 725 CSV Raw Data'!$W:$W,"E", 'NCFS 725 CSV Raw Data'!$J:$J,$C211)</f>
        <v>0</v>
      </c>
      <c r="G211" s="7">
        <f>SUMIFS('NCFS 725 CSV Raw Data'!$R:$R, 'NCFS 725 CSV Raw Data'!$W:$W,"E", 'NCFS 725 CSV Raw Data'!$J:$J,$C211)</f>
        <v>0</v>
      </c>
      <c r="H211" s="7">
        <f>SUMIFS('NCFS 725 CSV Raw Data'!$S:$S, 'NCFS 725 CSV Raw Data'!$W:$W,"E", 'NCFS 725 CSV Raw Data'!$J:$J,$C211)</f>
        <v>0</v>
      </c>
      <c r="I211" s="7">
        <f>SUMIFS('NCFS 725 CSV Raw Data'!$T:$T, 'NCFS 725 CSV Raw Data'!$W:$W,"E", 'NCFS 725 CSV Raw Data'!$J:$J,$C211)</f>
        <v>0</v>
      </c>
      <c r="J211" s="8">
        <f>SUMIFS('NCFS 725 CSV Raw Data'!$U:$U, 'NCFS 725 CSV Raw Data'!$W:$W,"E", 'NCFS 725 CSV Raw Data'!$J:$J,$C211)</f>
        <v>0</v>
      </c>
      <c r="K211" s="8">
        <f>SUMIFS('NCFS 725 CSV Raw Data'!$V:$V, 'NCFS 725 CSV Raw Data'!$W:$W,"E", 'NCFS 725 CSV Raw Data'!$J:$J,$C211)</f>
        <v>0</v>
      </c>
      <c r="L211" s="9">
        <f t="shared" si="6"/>
        <v>0</v>
      </c>
      <c r="M211" s="8"/>
      <c r="N211" s="13"/>
      <c r="O211" s="8"/>
      <c r="P211" s="13"/>
      <c r="Q211" s="12">
        <f t="shared" si="7"/>
        <v>0</v>
      </c>
      <c r="R211" s="50"/>
      <c r="S211" s="13"/>
      <c r="T211" s="50"/>
      <c r="U211" s="13"/>
    </row>
    <row r="212" spans="1:21">
      <c r="A212" t="str">
        <f>IFERROR(INDEX('NCFS 725 CSV Raw Data'!$G:$G, MATCH(C212, 'NCFS 725 CSV Raw Data'!$J:$J, 0)), "")</f>
        <v/>
      </c>
      <c r="B212" s="22"/>
      <c r="C212" s="22"/>
      <c r="D212" s="26"/>
      <c r="E212" s="21">
        <f>SUMIFS('NCFS 725 CSV Raw Data'!$P:$P, 'NCFS 725 CSV Raw Data'!$W:$W,"E", 'NCFS 725 CSV Raw Data'!$J:$J,$C212)</f>
        <v>0</v>
      </c>
      <c r="F212" s="7">
        <f>SUMIFS('NCFS 725 CSV Raw Data'!$Q:$Q, 'NCFS 725 CSV Raw Data'!$W:$W,"E", 'NCFS 725 CSV Raw Data'!$J:$J,$C212)</f>
        <v>0</v>
      </c>
      <c r="G212" s="7">
        <f>SUMIFS('NCFS 725 CSV Raw Data'!$R:$R, 'NCFS 725 CSV Raw Data'!$W:$W,"E", 'NCFS 725 CSV Raw Data'!$J:$J,$C212)</f>
        <v>0</v>
      </c>
      <c r="H212" s="7">
        <f>SUMIFS('NCFS 725 CSV Raw Data'!$S:$S, 'NCFS 725 CSV Raw Data'!$W:$W,"E", 'NCFS 725 CSV Raw Data'!$J:$J,$C212)</f>
        <v>0</v>
      </c>
      <c r="I212" s="7">
        <f>SUMIFS('NCFS 725 CSV Raw Data'!$T:$T, 'NCFS 725 CSV Raw Data'!$W:$W,"E", 'NCFS 725 CSV Raw Data'!$J:$J,$C212)</f>
        <v>0</v>
      </c>
      <c r="J212" s="8">
        <f>SUMIFS('NCFS 725 CSV Raw Data'!$U:$U, 'NCFS 725 CSV Raw Data'!$W:$W,"E", 'NCFS 725 CSV Raw Data'!$J:$J,$C212)</f>
        <v>0</v>
      </c>
      <c r="K212" s="8">
        <f>SUMIFS('NCFS 725 CSV Raw Data'!$V:$V, 'NCFS 725 CSV Raw Data'!$W:$W,"E", 'NCFS 725 CSV Raw Data'!$J:$J,$C212)</f>
        <v>0</v>
      </c>
      <c r="L212" s="9">
        <f t="shared" si="6"/>
        <v>0</v>
      </c>
      <c r="M212" s="8"/>
      <c r="N212" s="13"/>
      <c r="O212" s="8"/>
      <c r="P212" s="13"/>
      <c r="Q212" s="12">
        <f t="shared" si="7"/>
        <v>0</v>
      </c>
      <c r="R212" s="50"/>
      <c r="S212" s="13"/>
      <c r="T212" s="50"/>
      <c r="U212" s="13"/>
    </row>
    <row r="213" spans="1:21">
      <c r="A213" t="str">
        <f>IFERROR(INDEX('NCFS 725 CSV Raw Data'!$G:$G, MATCH(C213, 'NCFS 725 CSV Raw Data'!$J:$J, 0)), "")</f>
        <v/>
      </c>
      <c r="B213" s="22"/>
      <c r="C213" s="22"/>
      <c r="D213" s="26"/>
      <c r="E213" s="21">
        <f>SUMIFS('NCFS 725 CSV Raw Data'!$P:$P, 'NCFS 725 CSV Raw Data'!$W:$W,"E", 'NCFS 725 CSV Raw Data'!$J:$J,$C213)</f>
        <v>0</v>
      </c>
      <c r="F213" s="7">
        <f>SUMIFS('NCFS 725 CSV Raw Data'!$Q:$Q, 'NCFS 725 CSV Raw Data'!$W:$W,"E", 'NCFS 725 CSV Raw Data'!$J:$J,$C213)</f>
        <v>0</v>
      </c>
      <c r="G213" s="7">
        <f>SUMIFS('NCFS 725 CSV Raw Data'!$R:$R, 'NCFS 725 CSV Raw Data'!$W:$W,"E", 'NCFS 725 CSV Raw Data'!$J:$J,$C213)</f>
        <v>0</v>
      </c>
      <c r="H213" s="7">
        <f>SUMIFS('NCFS 725 CSV Raw Data'!$S:$S, 'NCFS 725 CSV Raw Data'!$W:$W,"E", 'NCFS 725 CSV Raw Data'!$J:$J,$C213)</f>
        <v>0</v>
      </c>
      <c r="I213" s="7">
        <f>SUMIFS('NCFS 725 CSV Raw Data'!$T:$T, 'NCFS 725 CSV Raw Data'!$W:$W,"E", 'NCFS 725 CSV Raw Data'!$J:$J,$C213)</f>
        <v>0</v>
      </c>
      <c r="J213" s="8">
        <f>SUMIFS('NCFS 725 CSV Raw Data'!$U:$U, 'NCFS 725 CSV Raw Data'!$W:$W,"E", 'NCFS 725 CSV Raw Data'!$J:$J,$C213)</f>
        <v>0</v>
      </c>
      <c r="K213" s="8">
        <f>SUMIFS('NCFS 725 CSV Raw Data'!$V:$V, 'NCFS 725 CSV Raw Data'!$W:$W,"E", 'NCFS 725 CSV Raw Data'!$J:$J,$C213)</f>
        <v>0</v>
      </c>
      <c r="L213" s="9">
        <f t="shared" si="6"/>
        <v>0</v>
      </c>
      <c r="M213" s="8"/>
      <c r="N213" s="13"/>
      <c r="O213" s="8"/>
      <c r="P213" s="13"/>
      <c r="Q213" s="12">
        <f t="shared" si="7"/>
        <v>0</v>
      </c>
      <c r="R213" s="50"/>
      <c r="S213" s="13"/>
      <c r="T213" s="50"/>
      <c r="U213" s="13"/>
    </row>
    <row r="214" spans="1:21">
      <c r="A214" t="str">
        <f>IFERROR(INDEX('NCFS 725 CSV Raw Data'!$G:$G, MATCH(C214, 'NCFS 725 CSV Raw Data'!$J:$J, 0)), "")</f>
        <v/>
      </c>
      <c r="B214" s="22"/>
      <c r="C214" s="22"/>
      <c r="D214" s="26"/>
      <c r="E214" s="21">
        <f>SUMIFS('NCFS 725 CSV Raw Data'!$P:$P, 'NCFS 725 CSV Raw Data'!$W:$W,"E", 'NCFS 725 CSV Raw Data'!$J:$J,$C214)</f>
        <v>0</v>
      </c>
      <c r="F214" s="7">
        <f>SUMIFS('NCFS 725 CSV Raw Data'!$Q:$Q, 'NCFS 725 CSV Raw Data'!$W:$W,"E", 'NCFS 725 CSV Raw Data'!$J:$J,$C214)</f>
        <v>0</v>
      </c>
      <c r="G214" s="7">
        <f>SUMIFS('NCFS 725 CSV Raw Data'!$R:$R, 'NCFS 725 CSV Raw Data'!$W:$W,"E", 'NCFS 725 CSV Raw Data'!$J:$J,$C214)</f>
        <v>0</v>
      </c>
      <c r="H214" s="7">
        <f>SUMIFS('NCFS 725 CSV Raw Data'!$S:$S, 'NCFS 725 CSV Raw Data'!$W:$W,"E", 'NCFS 725 CSV Raw Data'!$J:$J,$C214)</f>
        <v>0</v>
      </c>
      <c r="I214" s="7">
        <f>SUMIFS('NCFS 725 CSV Raw Data'!$T:$T, 'NCFS 725 CSV Raw Data'!$W:$W,"E", 'NCFS 725 CSV Raw Data'!$J:$J,$C214)</f>
        <v>0</v>
      </c>
      <c r="J214" s="8">
        <f>SUMIFS('NCFS 725 CSV Raw Data'!$U:$U, 'NCFS 725 CSV Raw Data'!$W:$W,"E", 'NCFS 725 CSV Raw Data'!$J:$J,$C214)</f>
        <v>0</v>
      </c>
      <c r="K214" s="8">
        <f>SUMIFS('NCFS 725 CSV Raw Data'!$V:$V, 'NCFS 725 CSV Raw Data'!$W:$W,"E", 'NCFS 725 CSV Raw Data'!$J:$J,$C214)</f>
        <v>0</v>
      </c>
      <c r="L214" s="9">
        <f t="shared" si="6"/>
        <v>0</v>
      </c>
      <c r="M214" s="8"/>
      <c r="N214" s="13"/>
      <c r="O214" s="8"/>
      <c r="P214" s="13"/>
      <c r="Q214" s="12">
        <f t="shared" si="7"/>
        <v>0</v>
      </c>
      <c r="R214" s="50"/>
      <c r="S214" s="13"/>
      <c r="T214" s="50"/>
      <c r="U214" s="13"/>
    </row>
    <row r="215" spans="1:21">
      <c r="A215" t="str">
        <f>IFERROR(INDEX('NCFS 725 CSV Raw Data'!$G:$G, MATCH(C215, 'NCFS 725 CSV Raw Data'!$J:$J, 0)), "")</f>
        <v/>
      </c>
      <c r="B215" s="22"/>
      <c r="C215" s="22"/>
      <c r="D215" s="26"/>
      <c r="E215" s="21">
        <f>SUMIFS('NCFS 725 CSV Raw Data'!$P:$P, 'NCFS 725 CSV Raw Data'!$W:$W,"E", 'NCFS 725 CSV Raw Data'!$J:$J,$C215)</f>
        <v>0</v>
      </c>
      <c r="F215" s="7">
        <f>SUMIFS('NCFS 725 CSV Raw Data'!$Q:$Q, 'NCFS 725 CSV Raw Data'!$W:$W,"E", 'NCFS 725 CSV Raw Data'!$J:$J,$C215)</f>
        <v>0</v>
      </c>
      <c r="G215" s="7">
        <f>SUMIFS('NCFS 725 CSV Raw Data'!$R:$R, 'NCFS 725 CSV Raw Data'!$W:$W,"E", 'NCFS 725 CSV Raw Data'!$J:$J,$C215)</f>
        <v>0</v>
      </c>
      <c r="H215" s="7">
        <f>SUMIFS('NCFS 725 CSV Raw Data'!$S:$S, 'NCFS 725 CSV Raw Data'!$W:$W,"E", 'NCFS 725 CSV Raw Data'!$J:$J,$C215)</f>
        <v>0</v>
      </c>
      <c r="I215" s="7">
        <f>SUMIFS('NCFS 725 CSV Raw Data'!$T:$T, 'NCFS 725 CSV Raw Data'!$W:$W,"E", 'NCFS 725 CSV Raw Data'!$J:$J,$C215)</f>
        <v>0</v>
      </c>
      <c r="J215" s="8">
        <f>SUMIFS('NCFS 725 CSV Raw Data'!$U:$U, 'NCFS 725 CSV Raw Data'!$W:$W,"E", 'NCFS 725 CSV Raw Data'!$J:$J,$C215)</f>
        <v>0</v>
      </c>
      <c r="K215" s="8">
        <f>SUMIFS('NCFS 725 CSV Raw Data'!$V:$V, 'NCFS 725 CSV Raw Data'!$W:$W,"E", 'NCFS 725 CSV Raw Data'!$J:$J,$C215)</f>
        <v>0</v>
      </c>
      <c r="L215" s="9">
        <f t="shared" si="6"/>
        <v>0</v>
      </c>
      <c r="M215" s="8"/>
      <c r="N215" s="13"/>
      <c r="O215" s="8"/>
      <c r="P215" s="13"/>
      <c r="Q215" s="12">
        <f t="shared" si="7"/>
        <v>0</v>
      </c>
      <c r="R215" s="50"/>
      <c r="S215" s="13"/>
      <c r="T215" s="50"/>
      <c r="U215" s="13"/>
    </row>
    <row r="216" spans="1:21">
      <c r="A216" t="str">
        <f>IFERROR(INDEX('NCFS 725 CSV Raw Data'!$G:$G, MATCH(C216, 'NCFS 725 CSV Raw Data'!$J:$J, 0)), "")</f>
        <v/>
      </c>
      <c r="B216" s="22"/>
      <c r="C216" s="22"/>
      <c r="D216" s="26"/>
      <c r="E216" s="21">
        <f>SUMIFS('NCFS 725 CSV Raw Data'!$P:$P, 'NCFS 725 CSV Raw Data'!$W:$W,"E", 'NCFS 725 CSV Raw Data'!$J:$J,$C216)</f>
        <v>0</v>
      </c>
      <c r="F216" s="7">
        <f>SUMIFS('NCFS 725 CSV Raw Data'!$Q:$Q, 'NCFS 725 CSV Raw Data'!$W:$W,"E", 'NCFS 725 CSV Raw Data'!$J:$J,$C216)</f>
        <v>0</v>
      </c>
      <c r="G216" s="7">
        <f>SUMIFS('NCFS 725 CSV Raw Data'!$R:$R, 'NCFS 725 CSV Raw Data'!$W:$W,"E", 'NCFS 725 CSV Raw Data'!$J:$J,$C216)</f>
        <v>0</v>
      </c>
      <c r="H216" s="7">
        <f>SUMIFS('NCFS 725 CSV Raw Data'!$S:$S, 'NCFS 725 CSV Raw Data'!$W:$W,"E", 'NCFS 725 CSV Raw Data'!$J:$J,$C216)</f>
        <v>0</v>
      </c>
      <c r="I216" s="7">
        <f>SUMIFS('NCFS 725 CSV Raw Data'!$T:$T, 'NCFS 725 CSV Raw Data'!$W:$W,"E", 'NCFS 725 CSV Raw Data'!$J:$J,$C216)</f>
        <v>0</v>
      </c>
      <c r="J216" s="8">
        <f>SUMIFS('NCFS 725 CSV Raw Data'!$U:$U, 'NCFS 725 CSV Raw Data'!$W:$W,"E", 'NCFS 725 CSV Raw Data'!$J:$J,$C216)</f>
        <v>0</v>
      </c>
      <c r="K216" s="8">
        <f>SUMIFS('NCFS 725 CSV Raw Data'!$V:$V, 'NCFS 725 CSV Raw Data'!$W:$W,"E", 'NCFS 725 CSV Raw Data'!$J:$J,$C216)</f>
        <v>0</v>
      </c>
      <c r="L216" s="9">
        <f t="shared" si="6"/>
        <v>0</v>
      </c>
      <c r="M216" s="8"/>
      <c r="N216" s="13"/>
      <c r="O216" s="8"/>
      <c r="P216" s="13"/>
      <c r="Q216" s="12">
        <f t="shared" si="7"/>
        <v>0</v>
      </c>
      <c r="R216" s="50"/>
      <c r="S216" s="13"/>
      <c r="T216" s="50"/>
      <c r="U216" s="13"/>
    </row>
    <row r="217" spans="1:21">
      <c r="A217" t="str">
        <f>IFERROR(INDEX('NCFS 725 CSV Raw Data'!$G:$G, MATCH(C217, 'NCFS 725 CSV Raw Data'!$J:$J, 0)), "")</f>
        <v/>
      </c>
      <c r="B217" s="22"/>
      <c r="C217" s="22"/>
      <c r="D217" s="26"/>
      <c r="E217" s="21">
        <f>SUMIFS('NCFS 725 CSV Raw Data'!$P:$P, 'NCFS 725 CSV Raw Data'!$W:$W,"E", 'NCFS 725 CSV Raw Data'!$J:$J,$C217)</f>
        <v>0</v>
      </c>
      <c r="F217" s="7">
        <f>SUMIFS('NCFS 725 CSV Raw Data'!$Q:$Q, 'NCFS 725 CSV Raw Data'!$W:$W,"E", 'NCFS 725 CSV Raw Data'!$J:$J,$C217)</f>
        <v>0</v>
      </c>
      <c r="G217" s="7">
        <f>SUMIFS('NCFS 725 CSV Raw Data'!$R:$R, 'NCFS 725 CSV Raw Data'!$W:$W,"E", 'NCFS 725 CSV Raw Data'!$J:$J,$C217)</f>
        <v>0</v>
      </c>
      <c r="H217" s="7">
        <f>SUMIFS('NCFS 725 CSV Raw Data'!$S:$S, 'NCFS 725 CSV Raw Data'!$W:$W,"E", 'NCFS 725 CSV Raw Data'!$J:$J,$C217)</f>
        <v>0</v>
      </c>
      <c r="I217" s="7">
        <f>SUMIFS('NCFS 725 CSV Raw Data'!$T:$T, 'NCFS 725 CSV Raw Data'!$W:$W,"E", 'NCFS 725 CSV Raw Data'!$J:$J,$C217)</f>
        <v>0</v>
      </c>
      <c r="J217" s="8">
        <f>SUMIFS('NCFS 725 CSV Raw Data'!$U:$U, 'NCFS 725 CSV Raw Data'!$W:$W,"E", 'NCFS 725 CSV Raw Data'!$J:$J,$C217)</f>
        <v>0</v>
      </c>
      <c r="K217" s="8">
        <f>SUMIFS('NCFS 725 CSV Raw Data'!$V:$V, 'NCFS 725 CSV Raw Data'!$W:$W,"E", 'NCFS 725 CSV Raw Data'!$J:$J,$C217)</f>
        <v>0</v>
      </c>
      <c r="L217" s="9">
        <f t="shared" si="6"/>
        <v>0</v>
      </c>
      <c r="M217" s="8"/>
      <c r="N217" s="13"/>
      <c r="O217" s="8"/>
      <c r="P217" s="13"/>
      <c r="Q217" s="12">
        <f t="shared" si="7"/>
        <v>0</v>
      </c>
      <c r="R217" s="50"/>
      <c r="S217" s="13"/>
      <c r="T217" s="50"/>
      <c r="U217" s="13"/>
    </row>
    <row r="218" spans="1:21">
      <c r="A218" t="str">
        <f>IFERROR(INDEX('NCFS 725 CSV Raw Data'!$G:$G, MATCH(C218, 'NCFS 725 CSV Raw Data'!$J:$J, 0)), "")</f>
        <v/>
      </c>
      <c r="B218" s="22"/>
      <c r="C218" s="22"/>
      <c r="D218" s="26"/>
      <c r="E218" s="21">
        <f>SUMIFS('NCFS 725 CSV Raw Data'!$P:$P, 'NCFS 725 CSV Raw Data'!$W:$W,"E", 'NCFS 725 CSV Raw Data'!$J:$J,$C218)</f>
        <v>0</v>
      </c>
      <c r="F218" s="7">
        <f>SUMIFS('NCFS 725 CSV Raw Data'!$Q:$Q, 'NCFS 725 CSV Raw Data'!$W:$W,"E", 'NCFS 725 CSV Raw Data'!$J:$J,$C218)</f>
        <v>0</v>
      </c>
      <c r="G218" s="7">
        <f>SUMIFS('NCFS 725 CSV Raw Data'!$R:$R, 'NCFS 725 CSV Raw Data'!$W:$W,"E", 'NCFS 725 CSV Raw Data'!$J:$J,$C218)</f>
        <v>0</v>
      </c>
      <c r="H218" s="7">
        <f>SUMIFS('NCFS 725 CSV Raw Data'!$S:$S, 'NCFS 725 CSV Raw Data'!$W:$W,"E", 'NCFS 725 CSV Raw Data'!$J:$J,$C218)</f>
        <v>0</v>
      </c>
      <c r="I218" s="7">
        <f>SUMIFS('NCFS 725 CSV Raw Data'!$T:$T, 'NCFS 725 CSV Raw Data'!$W:$W,"E", 'NCFS 725 CSV Raw Data'!$J:$J,$C218)</f>
        <v>0</v>
      </c>
      <c r="J218" s="8">
        <f>SUMIFS('NCFS 725 CSV Raw Data'!$U:$U, 'NCFS 725 CSV Raw Data'!$W:$W,"E", 'NCFS 725 CSV Raw Data'!$J:$J,$C218)</f>
        <v>0</v>
      </c>
      <c r="K218" s="8">
        <f>SUMIFS('NCFS 725 CSV Raw Data'!$V:$V, 'NCFS 725 CSV Raw Data'!$W:$W,"E", 'NCFS 725 CSV Raw Data'!$J:$J,$C218)</f>
        <v>0</v>
      </c>
      <c r="L218" s="9">
        <f t="shared" si="6"/>
        <v>0</v>
      </c>
      <c r="M218" s="8"/>
      <c r="N218" s="13"/>
      <c r="O218" s="8"/>
      <c r="P218" s="13"/>
      <c r="Q218" s="12">
        <f t="shared" si="7"/>
        <v>0</v>
      </c>
      <c r="R218" s="50"/>
      <c r="S218" s="13"/>
      <c r="T218" s="50"/>
      <c r="U218" s="13"/>
    </row>
    <row r="219" spans="1:21">
      <c r="A219" t="str">
        <f>IFERROR(INDEX('NCFS 725 CSV Raw Data'!$G:$G, MATCH(C219, 'NCFS 725 CSV Raw Data'!$J:$J, 0)), "")</f>
        <v/>
      </c>
      <c r="B219" s="22"/>
      <c r="C219" s="22"/>
      <c r="D219" s="26"/>
      <c r="E219" s="21">
        <f>SUMIFS('NCFS 725 CSV Raw Data'!$P:$P, 'NCFS 725 CSV Raw Data'!$W:$W,"E", 'NCFS 725 CSV Raw Data'!$J:$J,$C219)</f>
        <v>0</v>
      </c>
      <c r="F219" s="7">
        <f>SUMIFS('NCFS 725 CSV Raw Data'!$Q:$Q, 'NCFS 725 CSV Raw Data'!$W:$W,"E", 'NCFS 725 CSV Raw Data'!$J:$J,$C219)</f>
        <v>0</v>
      </c>
      <c r="G219" s="7">
        <f>SUMIFS('NCFS 725 CSV Raw Data'!$R:$R, 'NCFS 725 CSV Raw Data'!$W:$W,"E", 'NCFS 725 CSV Raw Data'!$J:$J,$C219)</f>
        <v>0</v>
      </c>
      <c r="H219" s="7">
        <f>SUMIFS('NCFS 725 CSV Raw Data'!$S:$S, 'NCFS 725 CSV Raw Data'!$W:$W,"E", 'NCFS 725 CSV Raw Data'!$J:$J,$C219)</f>
        <v>0</v>
      </c>
      <c r="I219" s="7">
        <f>SUMIFS('NCFS 725 CSV Raw Data'!$T:$T, 'NCFS 725 CSV Raw Data'!$W:$W,"E", 'NCFS 725 CSV Raw Data'!$J:$J,$C219)</f>
        <v>0</v>
      </c>
      <c r="J219" s="8">
        <f>SUMIFS('NCFS 725 CSV Raw Data'!$U:$U, 'NCFS 725 CSV Raw Data'!$W:$W,"E", 'NCFS 725 CSV Raw Data'!$J:$J,$C219)</f>
        <v>0</v>
      </c>
      <c r="K219" s="8">
        <f>SUMIFS('NCFS 725 CSV Raw Data'!$V:$V, 'NCFS 725 CSV Raw Data'!$W:$W,"E", 'NCFS 725 CSV Raw Data'!$J:$J,$C219)</f>
        <v>0</v>
      </c>
      <c r="L219" s="9">
        <f t="shared" si="6"/>
        <v>0</v>
      </c>
      <c r="M219" s="8"/>
      <c r="N219" s="13"/>
      <c r="O219" s="8"/>
      <c r="P219" s="13"/>
      <c r="Q219" s="12">
        <f t="shared" si="7"/>
        <v>0</v>
      </c>
      <c r="R219" s="50"/>
      <c r="S219" s="13"/>
      <c r="T219" s="50"/>
      <c r="U219" s="13"/>
    </row>
    <row r="220" spans="1:21">
      <c r="A220" t="str">
        <f>IFERROR(INDEX('NCFS 725 CSV Raw Data'!$G:$G, MATCH(C220, 'NCFS 725 CSV Raw Data'!$J:$J, 0)), "")</f>
        <v/>
      </c>
      <c r="B220" s="22"/>
      <c r="C220" s="22"/>
      <c r="D220" s="26"/>
      <c r="E220" s="21">
        <f>SUMIFS('NCFS 725 CSV Raw Data'!$P:$P, 'NCFS 725 CSV Raw Data'!$W:$W,"E", 'NCFS 725 CSV Raw Data'!$J:$J,$C220)</f>
        <v>0</v>
      </c>
      <c r="F220" s="7">
        <f>SUMIFS('NCFS 725 CSV Raw Data'!$Q:$Q, 'NCFS 725 CSV Raw Data'!$W:$W,"E", 'NCFS 725 CSV Raw Data'!$J:$J,$C220)</f>
        <v>0</v>
      </c>
      <c r="G220" s="7">
        <f>SUMIFS('NCFS 725 CSV Raw Data'!$R:$R, 'NCFS 725 CSV Raw Data'!$W:$W,"E", 'NCFS 725 CSV Raw Data'!$J:$J,$C220)</f>
        <v>0</v>
      </c>
      <c r="H220" s="7">
        <f>SUMIFS('NCFS 725 CSV Raw Data'!$S:$S, 'NCFS 725 CSV Raw Data'!$W:$W,"E", 'NCFS 725 CSV Raw Data'!$J:$J,$C220)</f>
        <v>0</v>
      </c>
      <c r="I220" s="7">
        <f>SUMIFS('NCFS 725 CSV Raw Data'!$T:$T, 'NCFS 725 CSV Raw Data'!$W:$W,"E", 'NCFS 725 CSV Raw Data'!$J:$J,$C220)</f>
        <v>0</v>
      </c>
      <c r="J220" s="8">
        <f>SUMIFS('NCFS 725 CSV Raw Data'!$U:$U, 'NCFS 725 CSV Raw Data'!$W:$W,"E", 'NCFS 725 CSV Raw Data'!$J:$J,$C220)</f>
        <v>0</v>
      </c>
      <c r="K220" s="8">
        <f>SUMIFS('NCFS 725 CSV Raw Data'!$V:$V, 'NCFS 725 CSV Raw Data'!$W:$W,"E", 'NCFS 725 CSV Raw Data'!$J:$J,$C220)</f>
        <v>0</v>
      </c>
      <c r="L220" s="9">
        <f t="shared" si="6"/>
        <v>0</v>
      </c>
      <c r="M220" s="8"/>
      <c r="N220" s="13"/>
      <c r="O220" s="8"/>
      <c r="P220" s="13"/>
      <c r="Q220" s="12">
        <f t="shared" si="7"/>
        <v>0</v>
      </c>
      <c r="R220" s="50"/>
      <c r="S220" s="13"/>
      <c r="T220" s="50"/>
      <c r="U220" s="13"/>
    </row>
    <row r="221" spans="1:21">
      <c r="A221" t="str">
        <f>IFERROR(INDEX('NCFS 725 CSV Raw Data'!$G:$G, MATCH(C221, 'NCFS 725 CSV Raw Data'!$J:$J, 0)), "")</f>
        <v/>
      </c>
      <c r="B221" s="22"/>
      <c r="C221" s="22"/>
      <c r="D221" s="26"/>
      <c r="E221" s="21">
        <f>SUMIFS('NCFS 725 CSV Raw Data'!$P:$P, 'NCFS 725 CSV Raw Data'!$W:$W,"E", 'NCFS 725 CSV Raw Data'!$J:$J,$C221)</f>
        <v>0</v>
      </c>
      <c r="F221" s="7">
        <f>SUMIFS('NCFS 725 CSV Raw Data'!$Q:$Q, 'NCFS 725 CSV Raw Data'!$W:$W,"E", 'NCFS 725 CSV Raw Data'!$J:$J,$C221)</f>
        <v>0</v>
      </c>
      <c r="G221" s="7">
        <f>SUMIFS('NCFS 725 CSV Raw Data'!$R:$R, 'NCFS 725 CSV Raw Data'!$W:$W,"E", 'NCFS 725 CSV Raw Data'!$J:$J,$C221)</f>
        <v>0</v>
      </c>
      <c r="H221" s="7">
        <f>SUMIFS('NCFS 725 CSV Raw Data'!$S:$S, 'NCFS 725 CSV Raw Data'!$W:$W,"E", 'NCFS 725 CSV Raw Data'!$J:$J,$C221)</f>
        <v>0</v>
      </c>
      <c r="I221" s="7">
        <f>SUMIFS('NCFS 725 CSV Raw Data'!$T:$T, 'NCFS 725 CSV Raw Data'!$W:$W,"E", 'NCFS 725 CSV Raw Data'!$J:$J,$C221)</f>
        <v>0</v>
      </c>
      <c r="J221" s="8">
        <f>SUMIFS('NCFS 725 CSV Raw Data'!$U:$U, 'NCFS 725 CSV Raw Data'!$W:$W,"E", 'NCFS 725 CSV Raw Data'!$J:$J,$C221)</f>
        <v>0</v>
      </c>
      <c r="K221" s="8">
        <f>SUMIFS('NCFS 725 CSV Raw Data'!$V:$V, 'NCFS 725 CSV Raw Data'!$W:$W,"E", 'NCFS 725 CSV Raw Data'!$J:$J,$C221)</f>
        <v>0</v>
      </c>
      <c r="L221" s="9">
        <f t="shared" si="6"/>
        <v>0</v>
      </c>
      <c r="M221" s="8"/>
      <c r="N221" s="13"/>
      <c r="O221" s="8"/>
      <c r="P221" s="13"/>
      <c r="Q221" s="12">
        <f t="shared" si="7"/>
        <v>0</v>
      </c>
      <c r="R221" s="50"/>
      <c r="S221" s="13"/>
      <c r="T221" s="50"/>
      <c r="U221" s="13"/>
    </row>
    <row r="222" spans="1:21">
      <c r="A222" t="str">
        <f>IFERROR(INDEX('NCFS 725 CSV Raw Data'!$G:$G, MATCH(C222, 'NCFS 725 CSV Raw Data'!$J:$J, 0)), "")</f>
        <v/>
      </c>
      <c r="B222" s="22"/>
      <c r="C222" s="22"/>
      <c r="D222" s="26"/>
      <c r="E222" s="21">
        <f>SUMIFS('NCFS 725 CSV Raw Data'!$P:$P, 'NCFS 725 CSV Raw Data'!$W:$W,"E", 'NCFS 725 CSV Raw Data'!$J:$J,$C222)</f>
        <v>0</v>
      </c>
      <c r="F222" s="7">
        <f>SUMIFS('NCFS 725 CSV Raw Data'!$Q:$Q, 'NCFS 725 CSV Raw Data'!$W:$W,"E", 'NCFS 725 CSV Raw Data'!$J:$J,$C222)</f>
        <v>0</v>
      </c>
      <c r="G222" s="7">
        <f>SUMIFS('NCFS 725 CSV Raw Data'!$R:$R, 'NCFS 725 CSV Raw Data'!$W:$W,"E", 'NCFS 725 CSV Raw Data'!$J:$J,$C222)</f>
        <v>0</v>
      </c>
      <c r="H222" s="7">
        <f>SUMIFS('NCFS 725 CSV Raw Data'!$S:$S, 'NCFS 725 CSV Raw Data'!$W:$W,"E", 'NCFS 725 CSV Raw Data'!$J:$J,$C222)</f>
        <v>0</v>
      </c>
      <c r="I222" s="7">
        <f>SUMIFS('NCFS 725 CSV Raw Data'!$T:$T, 'NCFS 725 CSV Raw Data'!$W:$W,"E", 'NCFS 725 CSV Raw Data'!$J:$J,$C222)</f>
        <v>0</v>
      </c>
      <c r="J222" s="8">
        <f>SUMIFS('NCFS 725 CSV Raw Data'!$U:$U, 'NCFS 725 CSV Raw Data'!$W:$W,"E", 'NCFS 725 CSV Raw Data'!$J:$J,$C222)</f>
        <v>0</v>
      </c>
      <c r="K222" s="8">
        <f>SUMIFS('NCFS 725 CSV Raw Data'!$V:$V, 'NCFS 725 CSV Raw Data'!$W:$W,"E", 'NCFS 725 CSV Raw Data'!$J:$J,$C222)</f>
        <v>0</v>
      </c>
      <c r="L222" s="9">
        <f t="shared" si="6"/>
        <v>0</v>
      </c>
      <c r="M222" s="8"/>
      <c r="N222" s="13"/>
      <c r="O222" s="8"/>
      <c r="P222" s="13"/>
      <c r="Q222" s="12">
        <f t="shared" si="7"/>
        <v>0</v>
      </c>
      <c r="R222" s="50"/>
      <c r="S222" s="13"/>
      <c r="T222" s="50"/>
      <c r="U222" s="13"/>
    </row>
    <row r="223" spans="1:21">
      <c r="A223" t="str">
        <f>IFERROR(INDEX('NCFS 725 CSV Raw Data'!$G:$G, MATCH(C223, 'NCFS 725 CSV Raw Data'!$J:$J, 0)), "")</f>
        <v/>
      </c>
      <c r="B223" s="22"/>
      <c r="C223" s="22"/>
      <c r="D223" s="26"/>
      <c r="E223" s="21">
        <f>SUMIFS('NCFS 725 CSV Raw Data'!$P:$P, 'NCFS 725 CSV Raw Data'!$W:$W,"E", 'NCFS 725 CSV Raw Data'!$J:$J,$C223)</f>
        <v>0</v>
      </c>
      <c r="F223" s="7">
        <f>SUMIFS('NCFS 725 CSV Raw Data'!$Q:$Q, 'NCFS 725 CSV Raw Data'!$W:$W,"E", 'NCFS 725 CSV Raw Data'!$J:$J,$C223)</f>
        <v>0</v>
      </c>
      <c r="G223" s="7">
        <f>SUMIFS('NCFS 725 CSV Raw Data'!$R:$R, 'NCFS 725 CSV Raw Data'!$W:$W,"E", 'NCFS 725 CSV Raw Data'!$J:$J,$C223)</f>
        <v>0</v>
      </c>
      <c r="H223" s="7">
        <f>SUMIFS('NCFS 725 CSV Raw Data'!$S:$S, 'NCFS 725 CSV Raw Data'!$W:$W,"E", 'NCFS 725 CSV Raw Data'!$J:$J,$C223)</f>
        <v>0</v>
      </c>
      <c r="I223" s="7">
        <f>SUMIFS('NCFS 725 CSV Raw Data'!$T:$T, 'NCFS 725 CSV Raw Data'!$W:$W,"E", 'NCFS 725 CSV Raw Data'!$J:$J,$C223)</f>
        <v>0</v>
      </c>
      <c r="J223" s="8">
        <f>SUMIFS('NCFS 725 CSV Raw Data'!$U:$U, 'NCFS 725 CSV Raw Data'!$W:$W,"E", 'NCFS 725 CSV Raw Data'!$J:$J,$C223)</f>
        <v>0</v>
      </c>
      <c r="K223" s="8">
        <f>SUMIFS('NCFS 725 CSV Raw Data'!$V:$V, 'NCFS 725 CSV Raw Data'!$W:$W,"E", 'NCFS 725 CSV Raw Data'!$J:$J,$C223)</f>
        <v>0</v>
      </c>
      <c r="L223" s="9">
        <f t="shared" si="6"/>
        <v>0</v>
      </c>
      <c r="M223" s="8"/>
      <c r="N223" s="13"/>
      <c r="O223" s="8"/>
      <c r="P223" s="13"/>
      <c r="Q223" s="12">
        <f t="shared" si="7"/>
        <v>0</v>
      </c>
      <c r="R223" s="50"/>
      <c r="S223" s="13"/>
      <c r="T223" s="50"/>
      <c r="U223" s="13"/>
    </row>
    <row r="224" spans="1:21">
      <c r="A224" t="str">
        <f>IFERROR(INDEX('NCFS 725 CSV Raw Data'!$G:$G, MATCH(C224, 'NCFS 725 CSV Raw Data'!$J:$J, 0)), "")</f>
        <v/>
      </c>
      <c r="B224" s="22"/>
      <c r="C224" s="22"/>
      <c r="D224" s="26"/>
      <c r="E224" s="21">
        <f>SUMIFS('NCFS 725 CSV Raw Data'!$P:$P, 'NCFS 725 CSV Raw Data'!$W:$W,"E", 'NCFS 725 CSV Raw Data'!$J:$J,$C224)</f>
        <v>0</v>
      </c>
      <c r="F224" s="7">
        <f>SUMIFS('NCFS 725 CSV Raw Data'!$Q:$Q, 'NCFS 725 CSV Raw Data'!$W:$W,"E", 'NCFS 725 CSV Raw Data'!$J:$J,$C224)</f>
        <v>0</v>
      </c>
      <c r="G224" s="7">
        <f>SUMIFS('NCFS 725 CSV Raw Data'!$R:$R, 'NCFS 725 CSV Raw Data'!$W:$W,"E", 'NCFS 725 CSV Raw Data'!$J:$J,$C224)</f>
        <v>0</v>
      </c>
      <c r="H224" s="7">
        <f>SUMIFS('NCFS 725 CSV Raw Data'!$S:$S, 'NCFS 725 CSV Raw Data'!$W:$W,"E", 'NCFS 725 CSV Raw Data'!$J:$J,$C224)</f>
        <v>0</v>
      </c>
      <c r="I224" s="7">
        <f>SUMIFS('NCFS 725 CSV Raw Data'!$T:$T, 'NCFS 725 CSV Raw Data'!$W:$W,"E", 'NCFS 725 CSV Raw Data'!$J:$J,$C224)</f>
        <v>0</v>
      </c>
      <c r="J224" s="8">
        <f>SUMIFS('NCFS 725 CSV Raw Data'!$U:$U, 'NCFS 725 CSV Raw Data'!$W:$W,"E", 'NCFS 725 CSV Raw Data'!$J:$J,$C224)</f>
        <v>0</v>
      </c>
      <c r="K224" s="8">
        <f>SUMIFS('NCFS 725 CSV Raw Data'!$V:$V, 'NCFS 725 CSV Raw Data'!$W:$W,"E", 'NCFS 725 CSV Raw Data'!$J:$J,$C224)</f>
        <v>0</v>
      </c>
      <c r="L224" s="9">
        <f t="shared" si="6"/>
        <v>0</v>
      </c>
      <c r="M224" s="8"/>
      <c r="N224" s="13"/>
      <c r="O224" s="8"/>
      <c r="P224" s="13"/>
      <c r="Q224" s="12">
        <f t="shared" si="7"/>
        <v>0</v>
      </c>
      <c r="R224" s="50"/>
      <c r="S224" s="13"/>
      <c r="T224" s="50"/>
      <c r="U224" s="13"/>
    </row>
    <row r="225" spans="1:21">
      <c r="A225" t="str">
        <f>IFERROR(INDEX('NCFS 725 CSV Raw Data'!$G:$G, MATCH(C225, 'NCFS 725 CSV Raw Data'!$J:$J, 0)), "")</f>
        <v/>
      </c>
      <c r="B225" s="22"/>
      <c r="C225" s="22"/>
      <c r="D225" s="26"/>
      <c r="E225" s="21">
        <f>SUMIFS('NCFS 725 CSV Raw Data'!$P:$P, 'NCFS 725 CSV Raw Data'!$W:$W,"E", 'NCFS 725 CSV Raw Data'!$J:$J,$C225)</f>
        <v>0</v>
      </c>
      <c r="F225" s="7">
        <f>SUMIFS('NCFS 725 CSV Raw Data'!$Q:$Q, 'NCFS 725 CSV Raw Data'!$W:$W,"E", 'NCFS 725 CSV Raw Data'!$J:$J,$C225)</f>
        <v>0</v>
      </c>
      <c r="G225" s="7">
        <f>SUMIFS('NCFS 725 CSV Raw Data'!$R:$R, 'NCFS 725 CSV Raw Data'!$W:$W,"E", 'NCFS 725 CSV Raw Data'!$J:$J,$C225)</f>
        <v>0</v>
      </c>
      <c r="H225" s="7">
        <f>SUMIFS('NCFS 725 CSV Raw Data'!$S:$S, 'NCFS 725 CSV Raw Data'!$W:$W,"E", 'NCFS 725 CSV Raw Data'!$J:$J,$C225)</f>
        <v>0</v>
      </c>
      <c r="I225" s="7">
        <f>SUMIFS('NCFS 725 CSV Raw Data'!$T:$T, 'NCFS 725 CSV Raw Data'!$W:$W,"E", 'NCFS 725 CSV Raw Data'!$J:$J,$C225)</f>
        <v>0</v>
      </c>
      <c r="J225" s="8">
        <f>SUMIFS('NCFS 725 CSV Raw Data'!$U:$U, 'NCFS 725 CSV Raw Data'!$W:$W,"E", 'NCFS 725 CSV Raw Data'!$J:$J,$C225)</f>
        <v>0</v>
      </c>
      <c r="K225" s="8">
        <f>SUMIFS('NCFS 725 CSV Raw Data'!$V:$V, 'NCFS 725 CSV Raw Data'!$W:$W,"E", 'NCFS 725 CSV Raw Data'!$J:$J,$C225)</f>
        <v>0</v>
      </c>
      <c r="L225" s="9">
        <f t="shared" si="6"/>
        <v>0</v>
      </c>
      <c r="M225" s="8"/>
      <c r="N225" s="13"/>
      <c r="O225" s="8"/>
      <c r="P225" s="13"/>
      <c r="Q225" s="12">
        <f t="shared" si="7"/>
        <v>0</v>
      </c>
      <c r="R225" s="50"/>
      <c r="S225" s="13"/>
      <c r="T225" s="50"/>
      <c r="U225" s="13"/>
    </row>
    <row r="226" spans="1:21">
      <c r="A226" t="str">
        <f>IFERROR(INDEX('NCFS 725 CSV Raw Data'!$G:$G, MATCH(C226, 'NCFS 725 CSV Raw Data'!$J:$J, 0)), "")</f>
        <v/>
      </c>
      <c r="B226" s="22"/>
      <c r="C226" s="22"/>
      <c r="D226" s="26"/>
      <c r="E226" s="21">
        <f>SUMIFS('NCFS 725 CSV Raw Data'!$P:$P, 'NCFS 725 CSV Raw Data'!$W:$W,"E", 'NCFS 725 CSV Raw Data'!$J:$J,$C226)</f>
        <v>0</v>
      </c>
      <c r="F226" s="7">
        <f>SUMIFS('NCFS 725 CSV Raw Data'!$Q:$Q, 'NCFS 725 CSV Raw Data'!$W:$W,"E", 'NCFS 725 CSV Raw Data'!$J:$J,$C226)</f>
        <v>0</v>
      </c>
      <c r="G226" s="7">
        <f>SUMIFS('NCFS 725 CSV Raw Data'!$R:$R, 'NCFS 725 CSV Raw Data'!$W:$W,"E", 'NCFS 725 CSV Raw Data'!$J:$J,$C226)</f>
        <v>0</v>
      </c>
      <c r="H226" s="7">
        <f>SUMIFS('NCFS 725 CSV Raw Data'!$S:$S, 'NCFS 725 CSV Raw Data'!$W:$W,"E", 'NCFS 725 CSV Raw Data'!$J:$J,$C226)</f>
        <v>0</v>
      </c>
      <c r="I226" s="7">
        <f>SUMIFS('NCFS 725 CSV Raw Data'!$T:$T, 'NCFS 725 CSV Raw Data'!$W:$W,"E", 'NCFS 725 CSV Raw Data'!$J:$J,$C226)</f>
        <v>0</v>
      </c>
      <c r="J226" s="8">
        <f>SUMIFS('NCFS 725 CSV Raw Data'!$U:$U, 'NCFS 725 CSV Raw Data'!$W:$W,"E", 'NCFS 725 CSV Raw Data'!$J:$J,$C226)</f>
        <v>0</v>
      </c>
      <c r="K226" s="8">
        <f>SUMIFS('NCFS 725 CSV Raw Data'!$V:$V, 'NCFS 725 CSV Raw Data'!$W:$W,"E", 'NCFS 725 CSV Raw Data'!$J:$J,$C226)</f>
        <v>0</v>
      </c>
      <c r="L226" s="9">
        <f t="shared" si="6"/>
        <v>0</v>
      </c>
      <c r="M226" s="8"/>
      <c r="N226" s="13"/>
      <c r="O226" s="8"/>
      <c r="P226" s="13"/>
      <c r="Q226" s="12">
        <f t="shared" si="7"/>
        <v>0</v>
      </c>
      <c r="R226" s="50"/>
      <c r="S226" s="13"/>
      <c r="T226" s="50"/>
      <c r="U226" s="13"/>
    </row>
    <row r="227" spans="1:21">
      <c r="A227" t="str">
        <f>IFERROR(INDEX('NCFS 725 CSV Raw Data'!$G:$G, MATCH(C227, 'NCFS 725 CSV Raw Data'!$J:$J, 0)), "")</f>
        <v/>
      </c>
      <c r="B227" s="22"/>
      <c r="C227" s="22"/>
      <c r="D227" s="26"/>
      <c r="E227" s="21">
        <f>SUMIFS('NCFS 725 CSV Raw Data'!$P:$P, 'NCFS 725 CSV Raw Data'!$W:$W,"E", 'NCFS 725 CSV Raw Data'!$J:$J,$C227)</f>
        <v>0</v>
      </c>
      <c r="F227" s="7">
        <f>SUMIFS('NCFS 725 CSV Raw Data'!$Q:$Q, 'NCFS 725 CSV Raw Data'!$W:$W,"E", 'NCFS 725 CSV Raw Data'!$J:$J,$C227)</f>
        <v>0</v>
      </c>
      <c r="G227" s="7">
        <f>SUMIFS('NCFS 725 CSV Raw Data'!$R:$R, 'NCFS 725 CSV Raw Data'!$W:$W,"E", 'NCFS 725 CSV Raw Data'!$J:$J,$C227)</f>
        <v>0</v>
      </c>
      <c r="H227" s="7">
        <f>SUMIFS('NCFS 725 CSV Raw Data'!$S:$S, 'NCFS 725 CSV Raw Data'!$W:$W,"E", 'NCFS 725 CSV Raw Data'!$J:$J,$C227)</f>
        <v>0</v>
      </c>
      <c r="I227" s="7">
        <f>SUMIFS('NCFS 725 CSV Raw Data'!$T:$T, 'NCFS 725 CSV Raw Data'!$W:$W,"E", 'NCFS 725 CSV Raw Data'!$J:$J,$C227)</f>
        <v>0</v>
      </c>
      <c r="J227" s="8">
        <f>SUMIFS('NCFS 725 CSV Raw Data'!$U:$U, 'NCFS 725 CSV Raw Data'!$W:$W,"E", 'NCFS 725 CSV Raw Data'!$J:$J,$C227)</f>
        <v>0</v>
      </c>
      <c r="K227" s="8">
        <f>SUMIFS('NCFS 725 CSV Raw Data'!$V:$V, 'NCFS 725 CSV Raw Data'!$W:$W,"E", 'NCFS 725 CSV Raw Data'!$J:$J,$C227)</f>
        <v>0</v>
      </c>
      <c r="L227" s="9">
        <f t="shared" si="6"/>
        <v>0</v>
      </c>
      <c r="M227" s="8"/>
      <c r="N227" s="13"/>
      <c r="O227" s="8"/>
      <c r="P227" s="13"/>
      <c r="Q227" s="12">
        <f t="shared" si="7"/>
        <v>0</v>
      </c>
      <c r="R227" s="50"/>
      <c r="S227" s="13"/>
      <c r="T227" s="50"/>
      <c r="U227" s="13"/>
    </row>
    <row r="228" spans="1:21">
      <c r="A228" t="str">
        <f>IFERROR(INDEX('NCFS 725 CSV Raw Data'!$G:$G, MATCH(C228, 'NCFS 725 CSV Raw Data'!$J:$J, 0)), "")</f>
        <v/>
      </c>
      <c r="B228" s="22"/>
      <c r="C228" s="22"/>
      <c r="D228" s="26"/>
      <c r="E228" s="21">
        <f>SUMIFS('NCFS 725 CSV Raw Data'!$P:$P, 'NCFS 725 CSV Raw Data'!$W:$W,"E", 'NCFS 725 CSV Raw Data'!$J:$J,$C228)</f>
        <v>0</v>
      </c>
      <c r="F228" s="7">
        <f>SUMIFS('NCFS 725 CSV Raw Data'!$Q:$Q, 'NCFS 725 CSV Raw Data'!$W:$W,"E", 'NCFS 725 CSV Raw Data'!$J:$J,$C228)</f>
        <v>0</v>
      </c>
      <c r="G228" s="7">
        <f>SUMIFS('NCFS 725 CSV Raw Data'!$R:$R, 'NCFS 725 CSV Raw Data'!$W:$W,"E", 'NCFS 725 CSV Raw Data'!$J:$J,$C228)</f>
        <v>0</v>
      </c>
      <c r="H228" s="7">
        <f>SUMIFS('NCFS 725 CSV Raw Data'!$S:$S, 'NCFS 725 CSV Raw Data'!$W:$W,"E", 'NCFS 725 CSV Raw Data'!$J:$J,$C228)</f>
        <v>0</v>
      </c>
      <c r="I228" s="7">
        <f>SUMIFS('NCFS 725 CSV Raw Data'!$T:$T, 'NCFS 725 CSV Raw Data'!$W:$W,"E", 'NCFS 725 CSV Raw Data'!$J:$J,$C228)</f>
        <v>0</v>
      </c>
      <c r="J228" s="8">
        <f>SUMIFS('NCFS 725 CSV Raw Data'!$U:$U, 'NCFS 725 CSV Raw Data'!$W:$W,"E", 'NCFS 725 CSV Raw Data'!$J:$J,$C228)</f>
        <v>0</v>
      </c>
      <c r="K228" s="8">
        <f>SUMIFS('NCFS 725 CSV Raw Data'!$V:$V, 'NCFS 725 CSV Raw Data'!$W:$W,"E", 'NCFS 725 CSV Raw Data'!$J:$J,$C228)</f>
        <v>0</v>
      </c>
      <c r="L228" s="9">
        <f t="shared" si="6"/>
        <v>0</v>
      </c>
      <c r="M228" s="8"/>
      <c r="N228" s="13"/>
      <c r="O228" s="8"/>
      <c r="P228" s="13"/>
      <c r="Q228" s="12">
        <f t="shared" si="7"/>
        <v>0</v>
      </c>
      <c r="R228" s="50"/>
      <c r="S228" s="13"/>
      <c r="T228" s="50"/>
      <c r="U228" s="13"/>
    </row>
    <row r="229" spans="1:21">
      <c r="A229" t="str">
        <f>IFERROR(INDEX('NCFS 725 CSV Raw Data'!$G:$G, MATCH(C229, 'NCFS 725 CSV Raw Data'!$J:$J, 0)), "")</f>
        <v/>
      </c>
      <c r="B229" s="22"/>
      <c r="C229" s="22"/>
      <c r="D229" s="26"/>
      <c r="E229" s="21">
        <f>SUMIFS('NCFS 725 CSV Raw Data'!$P:$P, 'NCFS 725 CSV Raw Data'!$W:$W,"E", 'NCFS 725 CSV Raw Data'!$J:$J,$C229)</f>
        <v>0</v>
      </c>
      <c r="F229" s="7">
        <f>SUMIFS('NCFS 725 CSV Raw Data'!$Q:$Q, 'NCFS 725 CSV Raw Data'!$W:$W,"E", 'NCFS 725 CSV Raw Data'!$J:$J,$C229)</f>
        <v>0</v>
      </c>
      <c r="G229" s="7">
        <f>SUMIFS('NCFS 725 CSV Raw Data'!$R:$R, 'NCFS 725 CSV Raw Data'!$W:$W,"E", 'NCFS 725 CSV Raw Data'!$J:$J,$C229)</f>
        <v>0</v>
      </c>
      <c r="H229" s="7">
        <f>SUMIFS('NCFS 725 CSV Raw Data'!$S:$S, 'NCFS 725 CSV Raw Data'!$W:$W,"E", 'NCFS 725 CSV Raw Data'!$J:$J,$C229)</f>
        <v>0</v>
      </c>
      <c r="I229" s="7">
        <f>SUMIFS('NCFS 725 CSV Raw Data'!$T:$T, 'NCFS 725 CSV Raw Data'!$W:$W,"E", 'NCFS 725 CSV Raw Data'!$J:$J,$C229)</f>
        <v>0</v>
      </c>
      <c r="J229" s="8">
        <f>SUMIFS('NCFS 725 CSV Raw Data'!$U:$U, 'NCFS 725 CSV Raw Data'!$W:$W,"E", 'NCFS 725 CSV Raw Data'!$J:$J,$C229)</f>
        <v>0</v>
      </c>
      <c r="K229" s="8">
        <f>SUMIFS('NCFS 725 CSV Raw Data'!$V:$V, 'NCFS 725 CSV Raw Data'!$W:$W,"E", 'NCFS 725 CSV Raw Data'!$J:$J,$C229)</f>
        <v>0</v>
      </c>
      <c r="L229" s="9">
        <f t="shared" si="6"/>
        <v>0</v>
      </c>
      <c r="M229" s="8"/>
      <c r="N229" s="13"/>
      <c r="O229" s="8"/>
      <c r="P229" s="13"/>
      <c r="Q229" s="12">
        <f t="shared" si="7"/>
        <v>0</v>
      </c>
      <c r="R229" s="50"/>
      <c r="S229" s="13"/>
      <c r="T229" s="50"/>
      <c r="U229" s="13"/>
    </row>
    <row r="230" spans="1:21">
      <c r="A230" t="str">
        <f>IFERROR(INDEX('NCFS 725 CSV Raw Data'!$G:$G, MATCH(C230, 'NCFS 725 CSV Raw Data'!$J:$J, 0)), "")</f>
        <v/>
      </c>
      <c r="B230" s="22"/>
      <c r="C230" s="22"/>
      <c r="D230" s="26"/>
      <c r="E230" s="21">
        <f>SUMIFS('NCFS 725 CSV Raw Data'!$P:$P, 'NCFS 725 CSV Raw Data'!$W:$W,"E", 'NCFS 725 CSV Raw Data'!$J:$J,$C230)</f>
        <v>0</v>
      </c>
      <c r="F230" s="7">
        <f>SUMIFS('NCFS 725 CSV Raw Data'!$Q:$Q, 'NCFS 725 CSV Raw Data'!$W:$W,"E", 'NCFS 725 CSV Raw Data'!$J:$J,$C230)</f>
        <v>0</v>
      </c>
      <c r="G230" s="7">
        <f>SUMIFS('NCFS 725 CSV Raw Data'!$R:$R, 'NCFS 725 CSV Raw Data'!$W:$W,"E", 'NCFS 725 CSV Raw Data'!$J:$J,$C230)</f>
        <v>0</v>
      </c>
      <c r="H230" s="7">
        <f>SUMIFS('NCFS 725 CSV Raw Data'!$S:$S, 'NCFS 725 CSV Raw Data'!$W:$W,"E", 'NCFS 725 CSV Raw Data'!$J:$J,$C230)</f>
        <v>0</v>
      </c>
      <c r="I230" s="7">
        <f>SUMIFS('NCFS 725 CSV Raw Data'!$T:$T, 'NCFS 725 CSV Raw Data'!$W:$W,"E", 'NCFS 725 CSV Raw Data'!$J:$J,$C230)</f>
        <v>0</v>
      </c>
      <c r="J230" s="8">
        <f>SUMIFS('NCFS 725 CSV Raw Data'!$U:$U, 'NCFS 725 CSV Raw Data'!$W:$W,"E", 'NCFS 725 CSV Raw Data'!$J:$J,$C230)</f>
        <v>0</v>
      </c>
      <c r="K230" s="8">
        <f>SUMIFS('NCFS 725 CSV Raw Data'!$V:$V, 'NCFS 725 CSV Raw Data'!$W:$W,"E", 'NCFS 725 CSV Raw Data'!$J:$J,$C230)</f>
        <v>0</v>
      </c>
      <c r="L230" s="9">
        <f t="shared" si="6"/>
        <v>0</v>
      </c>
      <c r="M230" s="8"/>
      <c r="N230" s="13"/>
      <c r="O230" s="8"/>
      <c r="P230" s="13"/>
      <c r="Q230" s="12">
        <f t="shared" si="7"/>
        <v>0</v>
      </c>
      <c r="R230" s="50"/>
      <c r="S230" s="13"/>
      <c r="T230" s="50"/>
      <c r="U230" s="13"/>
    </row>
    <row r="231" spans="1:21">
      <c r="A231" t="str">
        <f>IFERROR(INDEX('NCFS 725 CSV Raw Data'!$G:$G, MATCH(C231, 'NCFS 725 CSV Raw Data'!$J:$J, 0)), "")</f>
        <v/>
      </c>
      <c r="B231" s="22"/>
      <c r="C231" s="22"/>
      <c r="D231" s="26"/>
      <c r="E231" s="21">
        <f>SUMIFS('NCFS 725 CSV Raw Data'!$P:$P, 'NCFS 725 CSV Raw Data'!$W:$W,"E", 'NCFS 725 CSV Raw Data'!$J:$J,$C231)</f>
        <v>0</v>
      </c>
      <c r="F231" s="7">
        <f>SUMIFS('NCFS 725 CSV Raw Data'!$Q:$Q, 'NCFS 725 CSV Raw Data'!$W:$W,"E", 'NCFS 725 CSV Raw Data'!$J:$J,$C231)</f>
        <v>0</v>
      </c>
      <c r="G231" s="7">
        <f>SUMIFS('NCFS 725 CSV Raw Data'!$R:$R, 'NCFS 725 CSV Raw Data'!$W:$W,"E", 'NCFS 725 CSV Raw Data'!$J:$J,$C231)</f>
        <v>0</v>
      </c>
      <c r="H231" s="7">
        <f>SUMIFS('NCFS 725 CSV Raw Data'!$S:$S, 'NCFS 725 CSV Raw Data'!$W:$W,"E", 'NCFS 725 CSV Raw Data'!$J:$J,$C231)</f>
        <v>0</v>
      </c>
      <c r="I231" s="7">
        <f>SUMIFS('NCFS 725 CSV Raw Data'!$T:$T, 'NCFS 725 CSV Raw Data'!$W:$W,"E", 'NCFS 725 CSV Raw Data'!$J:$J,$C231)</f>
        <v>0</v>
      </c>
      <c r="J231" s="8">
        <f>SUMIFS('NCFS 725 CSV Raw Data'!$U:$U, 'NCFS 725 CSV Raw Data'!$W:$W,"E", 'NCFS 725 CSV Raw Data'!$J:$J,$C231)</f>
        <v>0</v>
      </c>
      <c r="K231" s="8">
        <f>SUMIFS('NCFS 725 CSV Raw Data'!$V:$V, 'NCFS 725 CSV Raw Data'!$W:$W,"E", 'NCFS 725 CSV Raw Data'!$J:$J,$C231)</f>
        <v>0</v>
      </c>
      <c r="L231" s="9">
        <f t="shared" si="6"/>
        <v>0</v>
      </c>
      <c r="M231" s="8"/>
      <c r="N231" s="13"/>
      <c r="O231" s="8"/>
      <c r="P231" s="13"/>
      <c r="Q231" s="12">
        <f t="shared" si="7"/>
        <v>0</v>
      </c>
      <c r="R231" s="50"/>
      <c r="S231" s="13"/>
      <c r="T231" s="50"/>
      <c r="U231" s="13"/>
    </row>
    <row r="232" spans="1:21">
      <c r="A232" t="str">
        <f>IFERROR(INDEX('NCFS 725 CSV Raw Data'!$G:$G, MATCH(C232, 'NCFS 725 CSV Raw Data'!$J:$J, 0)), "")</f>
        <v/>
      </c>
      <c r="B232" s="22"/>
      <c r="C232" s="22"/>
      <c r="D232" s="26"/>
      <c r="E232" s="21">
        <f>SUMIFS('NCFS 725 CSV Raw Data'!$P:$P, 'NCFS 725 CSV Raw Data'!$W:$W,"E", 'NCFS 725 CSV Raw Data'!$J:$J,$C232)</f>
        <v>0</v>
      </c>
      <c r="F232" s="7">
        <f>SUMIFS('NCFS 725 CSV Raw Data'!$Q:$Q, 'NCFS 725 CSV Raw Data'!$W:$W,"E", 'NCFS 725 CSV Raw Data'!$J:$J,$C232)</f>
        <v>0</v>
      </c>
      <c r="G232" s="7">
        <f>SUMIFS('NCFS 725 CSV Raw Data'!$R:$R, 'NCFS 725 CSV Raw Data'!$W:$W,"E", 'NCFS 725 CSV Raw Data'!$J:$J,$C232)</f>
        <v>0</v>
      </c>
      <c r="H232" s="7">
        <f>SUMIFS('NCFS 725 CSV Raw Data'!$S:$S, 'NCFS 725 CSV Raw Data'!$W:$W,"E", 'NCFS 725 CSV Raw Data'!$J:$J,$C232)</f>
        <v>0</v>
      </c>
      <c r="I232" s="7">
        <f>SUMIFS('NCFS 725 CSV Raw Data'!$T:$T, 'NCFS 725 CSV Raw Data'!$W:$W,"E", 'NCFS 725 CSV Raw Data'!$J:$J,$C232)</f>
        <v>0</v>
      </c>
      <c r="J232" s="8">
        <f>SUMIFS('NCFS 725 CSV Raw Data'!$U:$U, 'NCFS 725 CSV Raw Data'!$W:$W,"E", 'NCFS 725 CSV Raw Data'!$J:$J,$C232)</f>
        <v>0</v>
      </c>
      <c r="K232" s="8">
        <f>SUMIFS('NCFS 725 CSV Raw Data'!$V:$V, 'NCFS 725 CSV Raw Data'!$W:$W,"E", 'NCFS 725 CSV Raw Data'!$J:$J,$C232)</f>
        <v>0</v>
      </c>
      <c r="L232" s="9">
        <f t="shared" si="6"/>
        <v>0</v>
      </c>
      <c r="M232" s="8"/>
      <c r="N232" s="13"/>
      <c r="O232" s="8"/>
      <c r="P232" s="13"/>
      <c r="Q232" s="12">
        <f t="shared" si="7"/>
        <v>0</v>
      </c>
      <c r="R232" s="50"/>
      <c r="S232" s="13"/>
      <c r="T232" s="50"/>
      <c r="U232" s="13"/>
    </row>
    <row r="233" spans="1:21">
      <c r="A233" t="str">
        <f>IFERROR(INDEX('NCFS 725 CSV Raw Data'!$G:$G, MATCH(C233, 'NCFS 725 CSV Raw Data'!$J:$J, 0)), "")</f>
        <v/>
      </c>
      <c r="B233" s="22"/>
      <c r="C233" s="22"/>
      <c r="D233" s="26"/>
      <c r="E233" s="21">
        <f>SUMIFS('NCFS 725 CSV Raw Data'!$P:$P, 'NCFS 725 CSV Raw Data'!$W:$W,"E", 'NCFS 725 CSV Raw Data'!$J:$J,$C233)</f>
        <v>0</v>
      </c>
      <c r="F233" s="7">
        <f>SUMIFS('NCFS 725 CSV Raw Data'!$Q:$Q, 'NCFS 725 CSV Raw Data'!$W:$W,"E", 'NCFS 725 CSV Raw Data'!$J:$J,$C233)</f>
        <v>0</v>
      </c>
      <c r="G233" s="7">
        <f>SUMIFS('NCFS 725 CSV Raw Data'!$R:$R, 'NCFS 725 CSV Raw Data'!$W:$W,"E", 'NCFS 725 CSV Raw Data'!$J:$J,$C233)</f>
        <v>0</v>
      </c>
      <c r="H233" s="7">
        <f>SUMIFS('NCFS 725 CSV Raw Data'!$S:$S, 'NCFS 725 CSV Raw Data'!$W:$W,"E", 'NCFS 725 CSV Raw Data'!$J:$J,$C233)</f>
        <v>0</v>
      </c>
      <c r="I233" s="7">
        <f>SUMIFS('NCFS 725 CSV Raw Data'!$T:$T, 'NCFS 725 CSV Raw Data'!$W:$W,"E", 'NCFS 725 CSV Raw Data'!$J:$J,$C233)</f>
        <v>0</v>
      </c>
      <c r="J233" s="8">
        <f>SUMIFS('NCFS 725 CSV Raw Data'!$U:$U, 'NCFS 725 CSV Raw Data'!$W:$W,"E", 'NCFS 725 CSV Raw Data'!$J:$J,$C233)</f>
        <v>0</v>
      </c>
      <c r="K233" s="8">
        <f>SUMIFS('NCFS 725 CSV Raw Data'!$V:$V, 'NCFS 725 CSV Raw Data'!$W:$W,"E", 'NCFS 725 CSV Raw Data'!$J:$J,$C233)</f>
        <v>0</v>
      </c>
      <c r="L233" s="9">
        <f t="shared" si="6"/>
        <v>0</v>
      </c>
      <c r="M233" s="8"/>
      <c r="N233" s="13"/>
      <c r="O233" s="8"/>
      <c r="P233" s="13"/>
      <c r="Q233" s="12">
        <f t="shared" si="7"/>
        <v>0</v>
      </c>
      <c r="R233" s="50"/>
      <c r="S233" s="13"/>
      <c r="T233" s="50"/>
      <c r="U233" s="13"/>
    </row>
    <row r="234" spans="1:21">
      <c r="A234" t="str">
        <f>IFERROR(INDEX('NCFS 725 CSV Raw Data'!$G:$G, MATCH(C234, 'NCFS 725 CSV Raw Data'!$J:$J, 0)), "")</f>
        <v/>
      </c>
      <c r="B234" s="22"/>
      <c r="C234" s="22"/>
      <c r="D234" s="26"/>
      <c r="E234" s="21">
        <f>SUMIFS('NCFS 725 CSV Raw Data'!$P:$P, 'NCFS 725 CSV Raw Data'!$W:$W,"E", 'NCFS 725 CSV Raw Data'!$J:$J,$C234)</f>
        <v>0</v>
      </c>
      <c r="F234" s="7">
        <f>SUMIFS('NCFS 725 CSV Raw Data'!$Q:$Q, 'NCFS 725 CSV Raw Data'!$W:$W,"E", 'NCFS 725 CSV Raw Data'!$J:$J,$C234)</f>
        <v>0</v>
      </c>
      <c r="G234" s="7">
        <f>SUMIFS('NCFS 725 CSV Raw Data'!$R:$R, 'NCFS 725 CSV Raw Data'!$W:$W,"E", 'NCFS 725 CSV Raw Data'!$J:$J,$C234)</f>
        <v>0</v>
      </c>
      <c r="H234" s="7">
        <f>SUMIFS('NCFS 725 CSV Raw Data'!$S:$S, 'NCFS 725 CSV Raw Data'!$W:$W,"E", 'NCFS 725 CSV Raw Data'!$J:$J,$C234)</f>
        <v>0</v>
      </c>
      <c r="I234" s="7">
        <f>SUMIFS('NCFS 725 CSV Raw Data'!$T:$T, 'NCFS 725 CSV Raw Data'!$W:$W,"E", 'NCFS 725 CSV Raw Data'!$J:$J,$C234)</f>
        <v>0</v>
      </c>
      <c r="J234" s="8">
        <f>SUMIFS('NCFS 725 CSV Raw Data'!$U:$U, 'NCFS 725 CSV Raw Data'!$W:$W,"E", 'NCFS 725 CSV Raw Data'!$J:$J,$C234)</f>
        <v>0</v>
      </c>
      <c r="K234" s="8">
        <f>SUMIFS('NCFS 725 CSV Raw Data'!$V:$V, 'NCFS 725 CSV Raw Data'!$W:$W,"E", 'NCFS 725 CSV Raw Data'!$J:$J,$C234)</f>
        <v>0</v>
      </c>
      <c r="L234" s="9">
        <f t="shared" si="6"/>
        <v>0</v>
      </c>
      <c r="M234" s="8"/>
      <c r="N234" s="13"/>
      <c r="O234" s="8"/>
      <c r="P234" s="13"/>
      <c r="Q234" s="12">
        <f t="shared" si="7"/>
        <v>0</v>
      </c>
      <c r="R234" s="50"/>
      <c r="S234" s="13"/>
      <c r="T234" s="50"/>
      <c r="U234" s="13"/>
    </row>
    <row r="235" spans="1:21">
      <c r="A235" t="str">
        <f>IFERROR(INDEX('NCFS 725 CSV Raw Data'!$G:$G, MATCH(C235, 'NCFS 725 CSV Raw Data'!$J:$J, 0)), "")</f>
        <v/>
      </c>
      <c r="B235" s="22"/>
      <c r="C235" s="22"/>
      <c r="D235" s="26"/>
      <c r="E235" s="21">
        <f>SUMIFS('NCFS 725 CSV Raw Data'!$P:$P, 'NCFS 725 CSV Raw Data'!$W:$W,"E", 'NCFS 725 CSV Raw Data'!$J:$J,$C235)</f>
        <v>0</v>
      </c>
      <c r="F235" s="7">
        <f>SUMIFS('NCFS 725 CSV Raw Data'!$Q:$Q, 'NCFS 725 CSV Raw Data'!$W:$W,"E", 'NCFS 725 CSV Raw Data'!$J:$J,$C235)</f>
        <v>0</v>
      </c>
      <c r="G235" s="7">
        <f>SUMIFS('NCFS 725 CSV Raw Data'!$R:$R, 'NCFS 725 CSV Raw Data'!$W:$W,"E", 'NCFS 725 CSV Raw Data'!$J:$J,$C235)</f>
        <v>0</v>
      </c>
      <c r="H235" s="7">
        <f>SUMIFS('NCFS 725 CSV Raw Data'!$S:$S, 'NCFS 725 CSV Raw Data'!$W:$W,"E", 'NCFS 725 CSV Raw Data'!$J:$J,$C235)</f>
        <v>0</v>
      </c>
      <c r="I235" s="7">
        <f>SUMIFS('NCFS 725 CSV Raw Data'!$T:$T, 'NCFS 725 CSV Raw Data'!$W:$W,"E", 'NCFS 725 CSV Raw Data'!$J:$J,$C235)</f>
        <v>0</v>
      </c>
      <c r="J235" s="8">
        <f>SUMIFS('NCFS 725 CSV Raw Data'!$U:$U, 'NCFS 725 CSV Raw Data'!$W:$W,"E", 'NCFS 725 CSV Raw Data'!$J:$J,$C235)</f>
        <v>0</v>
      </c>
      <c r="K235" s="8">
        <f>SUMIFS('NCFS 725 CSV Raw Data'!$V:$V, 'NCFS 725 CSV Raw Data'!$W:$W,"E", 'NCFS 725 CSV Raw Data'!$J:$J,$C235)</f>
        <v>0</v>
      </c>
      <c r="L235" s="9">
        <f t="shared" si="6"/>
        <v>0</v>
      </c>
      <c r="M235" s="8"/>
      <c r="N235" s="13"/>
      <c r="O235" s="8"/>
      <c r="P235" s="13"/>
      <c r="Q235" s="12">
        <f t="shared" si="7"/>
        <v>0</v>
      </c>
      <c r="R235" s="50"/>
      <c r="S235" s="13"/>
      <c r="T235" s="50"/>
      <c r="U235" s="13"/>
    </row>
    <row r="236" spans="1:21">
      <c r="A236" t="str">
        <f>IFERROR(INDEX('NCFS 725 CSV Raw Data'!$G:$G, MATCH(C236, 'NCFS 725 CSV Raw Data'!$J:$J, 0)), "")</f>
        <v/>
      </c>
      <c r="B236" s="22"/>
      <c r="C236" s="22"/>
      <c r="D236" s="26"/>
      <c r="E236" s="21">
        <f>SUMIFS('NCFS 725 CSV Raw Data'!$P:$P, 'NCFS 725 CSV Raw Data'!$W:$W,"E", 'NCFS 725 CSV Raw Data'!$J:$J,$C236)</f>
        <v>0</v>
      </c>
      <c r="F236" s="7">
        <f>SUMIFS('NCFS 725 CSV Raw Data'!$Q:$Q, 'NCFS 725 CSV Raw Data'!$W:$W,"E", 'NCFS 725 CSV Raw Data'!$J:$J,$C236)</f>
        <v>0</v>
      </c>
      <c r="G236" s="7">
        <f>SUMIFS('NCFS 725 CSV Raw Data'!$R:$R, 'NCFS 725 CSV Raw Data'!$W:$W,"E", 'NCFS 725 CSV Raw Data'!$J:$J,$C236)</f>
        <v>0</v>
      </c>
      <c r="H236" s="7">
        <f>SUMIFS('NCFS 725 CSV Raw Data'!$S:$S, 'NCFS 725 CSV Raw Data'!$W:$W,"E", 'NCFS 725 CSV Raw Data'!$J:$J,$C236)</f>
        <v>0</v>
      </c>
      <c r="I236" s="7">
        <f>SUMIFS('NCFS 725 CSV Raw Data'!$T:$T, 'NCFS 725 CSV Raw Data'!$W:$W,"E", 'NCFS 725 CSV Raw Data'!$J:$J,$C236)</f>
        <v>0</v>
      </c>
      <c r="J236" s="8">
        <f>SUMIFS('NCFS 725 CSV Raw Data'!$U:$U, 'NCFS 725 CSV Raw Data'!$W:$W,"E", 'NCFS 725 CSV Raw Data'!$J:$J,$C236)</f>
        <v>0</v>
      </c>
      <c r="K236" s="8">
        <f>SUMIFS('NCFS 725 CSV Raw Data'!$V:$V, 'NCFS 725 CSV Raw Data'!$W:$W,"E", 'NCFS 725 CSV Raw Data'!$J:$J,$C236)</f>
        <v>0</v>
      </c>
      <c r="L236" s="9">
        <f t="shared" si="6"/>
        <v>0</v>
      </c>
      <c r="M236" s="8"/>
      <c r="N236" s="13"/>
      <c r="O236" s="8"/>
      <c r="P236" s="13"/>
      <c r="Q236" s="12">
        <f t="shared" si="7"/>
        <v>0</v>
      </c>
      <c r="R236" s="50"/>
      <c r="S236" s="13"/>
      <c r="T236" s="50"/>
      <c r="U236" s="13"/>
    </row>
    <row r="237" spans="1:21">
      <c r="A237" t="str">
        <f>IFERROR(INDEX('NCFS 725 CSV Raw Data'!$G:$G, MATCH(C237, 'NCFS 725 CSV Raw Data'!$J:$J, 0)), "")</f>
        <v/>
      </c>
      <c r="B237" s="22"/>
      <c r="C237" s="22"/>
      <c r="D237" s="26"/>
      <c r="E237" s="21">
        <f>SUMIFS('NCFS 725 CSV Raw Data'!$P:$P, 'NCFS 725 CSV Raw Data'!$W:$W,"E", 'NCFS 725 CSV Raw Data'!$J:$J,$C237)</f>
        <v>0</v>
      </c>
      <c r="F237" s="7">
        <f>SUMIFS('NCFS 725 CSV Raw Data'!$Q:$Q, 'NCFS 725 CSV Raw Data'!$W:$W,"E", 'NCFS 725 CSV Raw Data'!$J:$J,$C237)</f>
        <v>0</v>
      </c>
      <c r="G237" s="7">
        <f>SUMIFS('NCFS 725 CSV Raw Data'!$R:$R, 'NCFS 725 CSV Raw Data'!$W:$W,"E", 'NCFS 725 CSV Raw Data'!$J:$J,$C237)</f>
        <v>0</v>
      </c>
      <c r="H237" s="7">
        <f>SUMIFS('NCFS 725 CSV Raw Data'!$S:$S, 'NCFS 725 CSV Raw Data'!$W:$W,"E", 'NCFS 725 CSV Raw Data'!$J:$J,$C237)</f>
        <v>0</v>
      </c>
      <c r="I237" s="7">
        <f>SUMIFS('NCFS 725 CSV Raw Data'!$T:$T, 'NCFS 725 CSV Raw Data'!$W:$W,"E", 'NCFS 725 CSV Raw Data'!$J:$J,$C237)</f>
        <v>0</v>
      </c>
      <c r="J237" s="8">
        <f>SUMIFS('NCFS 725 CSV Raw Data'!$U:$U, 'NCFS 725 CSV Raw Data'!$W:$W,"E", 'NCFS 725 CSV Raw Data'!$J:$J,$C237)</f>
        <v>0</v>
      </c>
      <c r="K237" s="8">
        <f>SUMIFS('NCFS 725 CSV Raw Data'!$V:$V, 'NCFS 725 CSV Raw Data'!$W:$W,"E", 'NCFS 725 CSV Raw Data'!$J:$J,$C237)</f>
        <v>0</v>
      </c>
      <c r="L237" s="9">
        <f t="shared" si="6"/>
        <v>0</v>
      </c>
      <c r="M237" s="8"/>
      <c r="N237" s="13"/>
      <c r="O237" s="8"/>
      <c r="P237" s="13"/>
      <c r="Q237" s="12">
        <f t="shared" si="7"/>
        <v>0</v>
      </c>
      <c r="R237" s="50"/>
      <c r="S237" s="13"/>
      <c r="T237" s="50"/>
      <c r="U237" s="13"/>
    </row>
    <row r="238" spans="1:21">
      <c r="A238" t="str">
        <f>IFERROR(INDEX('NCFS 725 CSV Raw Data'!$G:$G, MATCH(C238, 'NCFS 725 CSV Raw Data'!$J:$J, 0)), "")</f>
        <v/>
      </c>
      <c r="B238" s="22"/>
      <c r="C238" s="22"/>
      <c r="D238" s="26"/>
      <c r="E238" s="21">
        <f>SUMIFS('NCFS 725 CSV Raw Data'!$P:$P, 'NCFS 725 CSV Raw Data'!$W:$W,"E", 'NCFS 725 CSV Raw Data'!$J:$J,$C238)</f>
        <v>0</v>
      </c>
      <c r="F238" s="7">
        <f>SUMIFS('NCFS 725 CSV Raw Data'!$Q:$Q, 'NCFS 725 CSV Raw Data'!$W:$W,"E", 'NCFS 725 CSV Raw Data'!$J:$J,$C238)</f>
        <v>0</v>
      </c>
      <c r="G238" s="7">
        <f>SUMIFS('NCFS 725 CSV Raw Data'!$R:$R, 'NCFS 725 CSV Raw Data'!$W:$W,"E", 'NCFS 725 CSV Raw Data'!$J:$J,$C238)</f>
        <v>0</v>
      </c>
      <c r="H238" s="7">
        <f>SUMIFS('NCFS 725 CSV Raw Data'!$S:$S, 'NCFS 725 CSV Raw Data'!$W:$W,"E", 'NCFS 725 CSV Raw Data'!$J:$J,$C238)</f>
        <v>0</v>
      </c>
      <c r="I238" s="7">
        <f>SUMIFS('NCFS 725 CSV Raw Data'!$T:$T, 'NCFS 725 CSV Raw Data'!$W:$W,"E", 'NCFS 725 CSV Raw Data'!$J:$J,$C238)</f>
        <v>0</v>
      </c>
      <c r="J238" s="8">
        <f>SUMIFS('NCFS 725 CSV Raw Data'!$U:$U, 'NCFS 725 CSV Raw Data'!$W:$W,"E", 'NCFS 725 CSV Raw Data'!$J:$J,$C238)</f>
        <v>0</v>
      </c>
      <c r="K238" s="8">
        <f>SUMIFS('NCFS 725 CSV Raw Data'!$V:$V, 'NCFS 725 CSV Raw Data'!$W:$W,"E", 'NCFS 725 CSV Raw Data'!$J:$J,$C238)</f>
        <v>0</v>
      </c>
      <c r="L238" s="9">
        <f t="shared" si="6"/>
        <v>0</v>
      </c>
      <c r="M238" s="8"/>
      <c r="N238" s="13"/>
      <c r="O238" s="8"/>
      <c r="P238" s="13"/>
      <c r="Q238" s="12">
        <f t="shared" si="7"/>
        <v>0</v>
      </c>
      <c r="R238" s="50"/>
      <c r="S238" s="13"/>
      <c r="T238" s="50"/>
      <c r="U238" s="13"/>
    </row>
    <row r="239" spans="1:21">
      <c r="A239" t="str">
        <f>IFERROR(INDEX('NCFS 725 CSV Raw Data'!$G:$G, MATCH(C239, 'NCFS 725 CSV Raw Data'!$J:$J, 0)), "")</f>
        <v/>
      </c>
      <c r="B239" s="22"/>
      <c r="C239" s="22"/>
      <c r="D239" s="26"/>
      <c r="E239" s="21">
        <f>SUMIFS('NCFS 725 CSV Raw Data'!$P:$P, 'NCFS 725 CSV Raw Data'!$W:$W,"E", 'NCFS 725 CSV Raw Data'!$J:$J,$C239)</f>
        <v>0</v>
      </c>
      <c r="F239" s="7">
        <f>SUMIFS('NCFS 725 CSV Raw Data'!$Q:$Q, 'NCFS 725 CSV Raw Data'!$W:$W,"E", 'NCFS 725 CSV Raw Data'!$J:$J,$C239)</f>
        <v>0</v>
      </c>
      <c r="G239" s="7">
        <f>SUMIFS('NCFS 725 CSV Raw Data'!$R:$R, 'NCFS 725 CSV Raw Data'!$W:$W,"E", 'NCFS 725 CSV Raw Data'!$J:$J,$C239)</f>
        <v>0</v>
      </c>
      <c r="H239" s="7">
        <f>SUMIFS('NCFS 725 CSV Raw Data'!$S:$S, 'NCFS 725 CSV Raw Data'!$W:$W,"E", 'NCFS 725 CSV Raw Data'!$J:$J,$C239)</f>
        <v>0</v>
      </c>
      <c r="I239" s="7">
        <f>SUMIFS('NCFS 725 CSV Raw Data'!$T:$T, 'NCFS 725 CSV Raw Data'!$W:$W,"E", 'NCFS 725 CSV Raw Data'!$J:$J,$C239)</f>
        <v>0</v>
      </c>
      <c r="J239" s="8">
        <f>SUMIFS('NCFS 725 CSV Raw Data'!$U:$U, 'NCFS 725 CSV Raw Data'!$W:$W,"E", 'NCFS 725 CSV Raw Data'!$J:$J,$C239)</f>
        <v>0</v>
      </c>
      <c r="K239" s="8">
        <f>SUMIFS('NCFS 725 CSV Raw Data'!$V:$V, 'NCFS 725 CSV Raw Data'!$W:$W,"E", 'NCFS 725 CSV Raw Data'!$J:$J,$C239)</f>
        <v>0</v>
      </c>
      <c r="L239" s="9">
        <f t="shared" si="6"/>
        <v>0</v>
      </c>
      <c r="M239" s="8"/>
      <c r="N239" s="13"/>
      <c r="O239" s="8"/>
      <c r="P239" s="13"/>
      <c r="Q239" s="12">
        <f t="shared" si="7"/>
        <v>0</v>
      </c>
      <c r="R239" s="50"/>
      <c r="S239" s="13"/>
      <c r="T239" s="50"/>
      <c r="U239" s="13"/>
    </row>
    <row r="240" spans="1:21">
      <c r="A240" t="str">
        <f>IFERROR(INDEX('NCFS 725 CSV Raw Data'!$G:$G, MATCH(C240, 'NCFS 725 CSV Raw Data'!$J:$J, 0)), "")</f>
        <v/>
      </c>
      <c r="B240" s="22"/>
      <c r="C240" s="22"/>
      <c r="D240" s="26"/>
      <c r="E240" s="21">
        <f>SUMIFS('NCFS 725 CSV Raw Data'!$P:$P, 'NCFS 725 CSV Raw Data'!$W:$W,"E", 'NCFS 725 CSV Raw Data'!$J:$J,$C240)</f>
        <v>0</v>
      </c>
      <c r="F240" s="7">
        <f>SUMIFS('NCFS 725 CSV Raw Data'!$Q:$Q, 'NCFS 725 CSV Raw Data'!$W:$W,"E", 'NCFS 725 CSV Raw Data'!$J:$J,$C240)</f>
        <v>0</v>
      </c>
      <c r="G240" s="7">
        <f>SUMIFS('NCFS 725 CSV Raw Data'!$R:$R, 'NCFS 725 CSV Raw Data'!$W:$W,"E", 'NCFS 725 CSV Raw Data'!$J:$J,$C240)</f>
        <v>0</v>
      </c>
      <c r="H240" s="7">
        <f>SUMIFS('NCFS 725 CSV Raw Data'!$S:$S, 'NCFS 725 CSV Raw Data'!$W:$W,"E", 'NCFS 725 CSV Raw Data'!$J:$J,$C240)</f>
        <v>0</v>
      </c>
      <c r="I240" s="7">
        <f>SUMIFS('NCFS 725 CSV Raw Data'!$T:$T, 'NCFS 725 CSV Raw Data'!$W:$W,"E", 'NCFS 725 CSV Raw Data'!$J:$J,$C240)</f>
        <v>0</v>
      </c>
      <c r="J240" s="8">
        <f>SUMIFS('NCFS 725 CSV Raw Data'!$U:$U, 'NCFS 725 CSV Raw Data'!$W:$W,"E", 'NCFS 725 CSV Raw Data'!$J:$J,$C240)</f>
        <v>0</v>
      </c>
      <c r="K240" s="8">
        <f>SUMIFS('NCFS 725 CSV Raw Data'!$V:$V, 'NCFS 725 CSV Raw Data'!$W:$W,"E", 'NCFS 725 CSV Raw Data'!$J:$J,$C240)</f>
        <v>0</v>
      </c>
      <c r="L240" s="9">
        <f t="shared" si="6"/>
        <v>0</v>
      </c>
      <c r="M240" s="8"/>
      <c r="N240" s="13"/>
      <c r="O240" s="8"/>
      <c r="P240" s="13"/>
      <c r="Q240" s="12">
        <f t="shared" si="7"/>
        <v>0</v>
      </c>
      <c r="R240" s="50"/>
      <c r="S240" s="13"/>
      <c r="T240" s="50"/>
      <c r="U240" s="13"/>
    </row>
    <row r="241" spans="1:21">
      <c r="A241" t="str">
        <f>IFERROR(INDEX('NCFS 725 CSV Raw Data'!$G:$G, MATCH(C241, 'NCFS 725 CSV Raw Data'!$J:$J, 0)), "")</f>
        <v/>
      </c>
      <c r="B241" s="22"/>
      <c r="C241" s="22"/>
      <c r="D241" s="26"/>
      <c r="E241" s="21">
        <f>SUMIFS('NCFS 725 CSV Raw Data'!$P:$P, 'NCFS 725 CSV Raw Data'!$W:$W,"E", 'NCFS 725 CSV Raw Data'!$J:$J,$C241)</f>
        <v>0</v>
      </c>
      <c r="F241" s="7">
        <f>SUMIFS('NCFS 725 CSV Raw Data'!$Q:$Q, 'NCFS 725 CSV Raw Data'!$W:$W,"E", 'NCFS 725 CSV Raw Data'!$J:$J,$C241)</f>
        <v>0</v>
      </c>
      <c r="G241" s="7">
        <f>SUMIFS('NCFS 725 CSV Raw Data'!$R:$R, 'NCFS 725 CSV Raw Data'!$W:$W,"E", 'NCFS 725 CSV Raw Data'!$J:$J,$C241)</f>
        <v>0</v>
      </c>
      <c r="H241" s="7">
        <f>SUMIFS('NCFS 725 CSV Raw Data'!$S:$S, 'NCFS 725 CSV Raw Data'!$W:$W,"E", 'NCFS 725 CSV Raw Data'!$J:$J,$C241)</f>
        <v>0</v>
      </c>
      <c r="I241" s="7">
        <f>SUMIFS('NCFS 725 CSV Raw Data'!$T:$T, 'NCFS 725 CSV Raw Data'!$W:$W,"E", 'NCFS 725 CSV Raw Data'!$J:$J,$C241)</f>
        <v>0</v>
      </c>
      <c r="J241" s="8">
        <f>SUMIFS('NCFS 725 CSV Raw Data'!$U:$U, 'NCFS 725 CSV Raw Data'!$W:$W,"E", 'NCFS 725 CSV Raw Data'!$J:$J,$C241)</f>
        <v>0</v>
      </c>
      <c r="K241" s="8">
        <f>SUMIFS('NCFS 725 CSV Raw Data'!$V:$V, 'NCFS 725 CSV Raw Data'!$W:$W,"E", 'NCFS 725 CSV Raw Data'!$J:$J,$C241)</f>
        <v>0</v>
      </c>
      <c r="L241" s="9">
        <f t="shared" si="6"/>
        <v>0</v>
      </c>
      <c r="M241" s="8"/>
      <c r="N241" s="13"/>
      <c r="O241" s="8"/>
      <c r="P241" s="13"/>
      <c r="Q241" s="12">
        <f t="shared" si="7"/>
        <v>0</v>
      </c>
      <c r="R241" s="50"/>
      <c r="S241" s="13"/>
      <c r="T241" s="50"/>
      <c r="U241" s="13"/>
    </row>
    <row r="242" spans="1:21">
      <c r="A242" t="str">
        <f>IFERROR(INDEX('NCFS 725 CSV Raw Data'!$G:$G, MATCH(C242, 'NCFS 725 CSV Raw Data'!$J:$J, 0)), "")</f>
        <v/>
      </c>
      <c r="B242" s="22"/>
      <c r="C242" s="22"/>
      <c r="D242" s="26"/>
      <c r="E242" s="21">
        <f>SUMIFS('NCFS 725 CSV Raw Data'!$P:$P, 'NCFS 725 CSV Raw Data'!$W:$W,"E", 'NCFS 725 CSV Raw Data'!$J:$J,$C242)</f>
        <v>0</v>
      </c>
      <c r="F242" s="7">
        <f>SUMIFS('NCFS 725 CSV Raw Data'!$Q:$Q, 'NCFS 725 CSV Raw Data'!$W:$W,"E", 'NCFS 725 CSV Raw Data'!$J:$J,$C242)</f>
        <v>0</v>
      </c>
      <c r="G242" s="7">
        <f>SUMIFS('NCFS 725 CSV Raw Data'!$R:$R, 'NCFS 725 CSV Raw Data'!$W:$W,"E", 'NCFS 725 CSV Raw Data'!$J:$J,$C242)</f>
        <v>0</v>
      </c>
      <c r="H242" s="7">
        <f>SUMIFS('NCFS 725 CSV Raw Data'!$S:$S, 'NCFS 725 CSV Raw Data'!$W:$W,"E", 'NCFS 725 CSV Raw Data'!$J:$J,$C242)</f>
        <v>0</v>
      </c>
      <c r="I242" s="7">
        <f>SUMIFS('NCFS 725 CSV Raw Data'!$T:$T, 'NCFS 725 CSV Raw Data'!$W:$W,"E", 'NCFS 725 CSV Raw Data'!$J:$J,$C242)</f>
        <v>0</v>
      </c>
      <c r="J242" s="8">
        <f>SUMIFS('NCFS 725 CSV Raw Data'!$U:$U, 'NCFS 725 CSV Raw Data'!$W:$W,"E", 'NCFS 725 CSV Raw Data'!$J:$J,$C242)</f>
        <v>0</v>
      </c>
      <c r="K242" s="8">
        <f>SUMIFS('NCFS 725 CSV Raw Data'!$V:$V, 'NCFS 725 CSV Raw Data'!$W:$W,"E", 'NCFS 725 CSV Raw Data'!$J:$J,$C242)</f>
        <v>0</v>
      </c>
      <c r="L242" s="9">
        <f t="shared" si="6"/>
        <v>0</v>
      </c>
      <c r="M242" s="8"/>
      <c r="N242" s="13"/>
      <c r="O242" s="8"/>
      <c r="P242" s="13"/>
      <c r="Q242" s="12">
        <f t="shared" si="7"/>
        <v>0</v>
      </c>
      <c r="R242" s="50"/>
      <c r="S242" s="13"/>
      <c r="T242" s="50"/>
      <c r="U242" s="13"/>
    </row>
    <row r="243" spans="1:21">
      <c r="A243" t="str">
        <f>IFERROR(INDEX('NCFS 725 CSV Raw Data'!$G:$G, MATCH(C243, 'NCFS 725 CSV Raw Data'!$J:$J, 0)), "")</f>
        <v/>
      </c>
      <c r="B243" s="22"/>
      <c r="C243" s="22"/>
      <c r="D243" s="26"/>
      <c r="E243" s="21">
        <f>SUMIFS('NCFS 725 CSV Raw Data'!$P:$P, 'NCFS 725 CSV Raw Data'!$W:$W,"E", 'NCFS 725 CSV Raw Data'!$J:$J,$C243)</f>
        <v>0</v>
      </c>
      <c r="F243" s="7">
        <f>SUMIFS('NCFS 725 CSV Raw Data'!$Q:$Q, 'NCFS 725 CSV Raw Data'!$W:$W,"E", 'NCFS 725 CSV Raw Data'!$J:$J,$C243)</f>
        <v>0</v>
      </c>
      <c r="G243" s="7">
        <f>SUMIFS('NCFS 725 CSV Raw Data'!$R:$R, 'NCFS 725 CSV Raw Data'!$W:$W,"E", 'NCFS 725 CSV Raw Data'!$J:$J,$C243)</f>
        <v>0</v>
      </c>
      <c r="H243" s="7">
        <f>SUMIFS('NCFS 725 CSV Raw Data'!$S:$S, 'NCFS 725 CSV Raw Data'!$W:$W,"E", 'NCFS 725 CSV Raw Data'!$J:$J,$C243)</f>
        <v>0</v>
      </c>
      <c r="I243" s="7">
        <f>SUMIFS('NCFS 725 CSV Raw Data'!$T:$T, 'NCFS 725 CSV Raw Data'!$W:$W,"E", 'NCFS 725 CSV Raw Data'!$J:$J,$C243)</f>
        <v>0</v>
      </c>
      <c r="J243" s="8">
        <f>SUMIFS('NCFS 725 CSV Raw Data'!$U:$U, 'NCFS 725 CSV Raw Data'!$W:$W,"E", 'NCFS 725 CSV Raw Data'!$J:$J,$C243)</f>
        <v>0</v>
      </c>
      <c r="K243" s="8">
        <f>SUMIFS('NCFS 725 CSV Raw Data'!$V:$V, 'NCFS 725 CSV Raw Data'!$W:$W,"E", 'NCFS 725 CSV Raw Data'!$J:$J,$C243)</f>
        <v>0</v>
      </c>
      <c r="L243" s="9">
        <f t="shared" si="6"/>
        <v>0</v>
      </c>
      <c r="M243" s="8"/>
      <c r="N243" s="13"/>
      <c r="O243" s="8"/>
      <c r="P243" s="13"/>
      <c r="Q243" s="12">
        <f t="shared" si="7"/>
        <v>0</v>
      </c>
      <c r="R243" s="50"/>
      <c r="S243" s="13"/>
      <c r="T243" s="50"/>
      <c r="U243" s="13"/>
    </row>
    <row r="244" spans="1:21">
      <c r="A244" t="str">
        <f>IFERROR(INDEX('NCFS 725 CSV Raw Data'!$G:$G, MATCH(C244, 'NCFS 725 CSV Raw Data'!$J:$J, 0)), "")</f>
        <v/>
      </c>
      <c r="B244" s="22"/>
      <c r="C244" s="22"/>
      <c r="D244" s="26"/>
      <c r="E244" s="21">
        <f>SUMIFS('NCFS 725 CSV Raw Data'!$P:$P, 'NCFS 725 CSV Raw Data'!$W:$W,"E", 'NCFS 725 CSV Raw Data'!$J:$J,$C244)</f>
        <v>0</v>
      </c>
      <c r="F244" s="7">
        <f>SUMIFS('NCFS 725 CSV Raw Data'!$Q:$Q, 'NCFS 725 CSV Raw Data'!$W:$W,"E", 'NCFS 725 CSV Raw Data'!$J:$J,$C244)</f>
        <v>0</v>
      </c>
      <c r="G244" s="7">
        <f>SUMIFS('NCFS 725 CSV Raw Data'!$R:$R, 'NCFS 725 CSV Raw Data'!$W:$W,"E", 'NCFS 725 CSV Raw Data'!$J:$J,$C244)</f>
        <v>0</v>
      </c>
      <c r="H244" s="7">
        <f>SUMIFS('NCFS 725 CSV Raw Data'!$S:$S, 'NCFS 725 CSV Raw Data'!$W:$W,"E", 'NCFS 725 CSV Raw Data'!$J:$J,$C244)</f>
        <v>0</v>
      </c>
      <c r="I244" s="7">
        <f>SUMIFS('NCFS 725 CSV Raw Data'!$T:$T, 'NCFS 725 CSV Raw Data'!$W:$W,"E", 'NCFS 725 CSV Raw Data'!$J:$J,$C244)</f>
        <v>0</v>
      </c>
      <c r="J244" s="8">
        <f>SUMIFS('NCFS 725 CSV Raw Data'!$U:$U, 'NCFS 725 CSV Raw Data'!$W:$W,"E", 'NCFS 725 CSV Raw Data'!$J:$J,$C244)</f>
        <v>0</v>
      </c>
      <c r="K244" s="8">
        <f>SUMIFS('NCFS 725 CSV Raw Data'!$V:$V, 'NCFS 725 CSV Raw Data'!$W:$W,"E", 'NCFS 725 CSV Raw Data'!$J:$J,$C244)</f>
        <v>0</v>
      </c>
      <c r="L244" s="9">
        <f t="shared" si="6"/>
        <v>0</v>
      </c>
      <c r="M244" s="8"/>
      <c r="N244" s="13"/>
      <c r="O244" s="8"/>
      <c r="P244" s="13"/>
      <c r="Q244" s="12">
        <f t="shared" si="7"/>
        <v>0</v>
      </c>
      <c r="R244" s="50"/>
      <c r="S244" s="13"/>
      <c r="T244" s="50"/>
      <c r="U244" s="13"/>
    </row>
    <row r="245" spans="1:21">
      <c r="A245" t="str">
        <f>IFERROR(INDEX('NCFS 725 CSV Raw Data'!$G:$G, MATCH(C245, 'NCFS 725 CSV Raw Data'!$J:$J, 0)), "")</f>
        <v/>
      </c>
      <c r="B245" s="22"/>
      <c r="C245" s="22"/>
      <c r="D245" s="26"/>
      <c r="E245" s="21">
        <f>SUMIFS('NCFS 725 CSV Raw Data'!$P:$P, 'NCFS 725 CSV Raw Data'!$W:$W,"E", 'NCFS 725 CSV Raw Data'!$J:$J,$C245)</f>
        <v>0</v>
      </c>
      <c r="F245" s="7">
        <f>SUMIFS('NCFS 725 CSV Raw Data'!$Q:$Q, 'NCFS 725 CSV Raw Data'!$W:$W,"E", 'NCFS 725 CSV Raw Data'!$J:$J,$C245)</f>
        <v>0</v>
      </c>
      <c r="G245" s="7">
        <f>SUMIFS('NCFS 725 CSV Raw Data'!$R:$R, 'NCFS 725 CSV Raw Data'!$W:$W,"E", 'NCFS 725 CSV Raw Data'!$J:$J,$C245)</f>
        <v>0</v>
      </c>
      <c r="H245" s="7">
        <f>SUMIFS('NCFS 725 CSV Raw Data'!$S:$S, 'NCFS 725 CSV Raw Data'!$W:$W,"E", 'NCFS 725 CSV Raw Data'!$J:$J,$C245)</f>
        <v>0</v>
      </c>
      <c r="I245" s="7">
        <f>SUMIFS('NCFS 725 CSV Raw Data'!$T:$T, 'NCFS 725 CSV Raw Data'!$W:$W,"E", 'NCFS 725 CSV Raw Data'!$J:$J,$C245)</f>
        <v>0</v>
      </c>
      <c r="J245" s="8">
        <f>SUMIFS('NCFS 725 CSV Raw Data'!$U:$U, 'NCFS 725 CSV Raw Data'!$W:$W,"E", 'NCFS 725 CSV Raw Data'!$J:$J,$C245)</f>
        <v>0</v>
      </c>
      <c r="K245" s="8">
        <f>SUMIFS('NCFS 725 CSV Raw Data'!$V:$V, 'NCFS 725 CSV Raw Data'!$W:$W,"E", 'NCFS 725 CSV Raw Data'!$J:$J,$C245)</f>
        <v>0</v>
      </c>
      <c r="L245" s="9">
        <f t="shared" si="6"/>
        <v>0</v>
      </c>
      <c r="M245" s="8"/>
      <c r="N245" s="13"/>
      <c r="O245" s="8"/>
      <c r="P245" s="13"/>
      <c r="Q245" s="12">
        <f t="shared" si="7"/>
        <v>0</v>
      </c>
      <c r="R245" s="50"/>
      <c r="S245" s="13"/>
      <c r="T245" s="50"/>
      <c r="U245" s="13"/>
    </row>
    <row r="246" spans="1:21">
      <c r="A246" t="str">
        <f>IFERROR(INDEX('NCFS 725 CSV Raw Data'!$G:$G, MATCH(C246, 'NCFS 725 CSV Raw Data'!$J:$J, 0)), "")</f>
        <v/>
      </c>
      <c r="B246" s="22"/>
      <c r="C246" s="22"/>
      <c r="D246" s="26"/>
      <c r="E246" s="21">
        <f>SUMIFS('NCFS 725 CSV Raw Data'!$P:$P, 'NCFS 725 CSV Raw Data'!$W:$W,"E", 'NCFS 725 CSV Raw Data'!$J:$J,$C246)</f>
        <v>0</v>
      </c>
      <c r="F246" s="7">
        <f>SUMIFS('NCFS 725 CSV Raw Data'!$Q:$Q, 'NCFS 725 CSV Raw Data'!$W:$W,"E", 'NCFS 725 CSV Raw Data'!$J:$J,$C246)</f>
        <v>0</v>
      </c>
      <c r="G246" s="7">
        <f>SUMIFS('NCFS 725 CSV Raw Data'!$R:$R, 'NCFS 725 CSV Raw Data'!$W:$W,"E", 'NCFS 725 CSV Raw Data'!$J:$J,$C246)</f>
        <v>0</v>
      </c>
      <c r="H246" s="7">
        <f>SUMIFS('NCFS 725 CSV Raw Data'!$S:$S, 'NCFS 725 CSV Raw Data'!$W:$W,"E", 'NCFS 725 CSV Raw Data'!$J:$J,$C246)</f>
        <v>0</v>
      </c>
      <c r="I246" s="7">
        <f>SUMIFS('NCFS 725 CSV Raw Data'!$T:$T, 'NCFS 725 CSV Raw Data'!$W:$W,"E", 'NCFS 725 CSV Raw Data'!$J:$J,$C246)</f>
        <v>0</v>
      </c>
      <c r="J246" s="8">
        <f>SUMIFS('NCFS 725 CSV Raw Data'!$U:$U, 'NCFS 725 CSV Raw Data'!$W:$W,"E", 'NCFS 725 CSV Raw Data'!$J:$J,$C246)</f>
        <v>0</v>
      </c>
      <c r="K246" s="8">
        <f>SUMIFS('NCFS 725 CSV Raw Data'!$V:$V, 'NCFS 725 CSV Raw Data'!$W:$W,"E", 'NCFS 725 CSV Raw Data'!$J:$J,$C246)</f>
        <v>0</v>
      </c>
      <c r="L246" s="9">
        <f t="shared" si="6"/>
        <v>0</v>
      </c>
      <c r="M246" s="8"/>
      <c r="N246" s="13"/>
      <c r="O246" s="8"/>
      <c r="P246" s="13"/>
      <c r="Q246" s="12">
        <f t="shared" si="7"/>
        <v>0</v>
      </c>
      <c r="R246" s="50"/>
      <c r="S246" s="13"/>
      <c r="T246" s="50"/>
      <c r="U246" s="13"/>
    </row>
    <row r="247" spans="1:21">
      <c r="A247" t="str">
        <f>IFERROR(INDEX('NCFS 725 CSV Raw Data'!$G:$G, MATCH(C247, 'NCFS 725 CSV Raw Data'!$J:$J, 0)), "")</f>
        <v/>
      </c>
      <c r="B247" s="22"/>
      <c r="C247" s="22"/>
      <c r="D247" s="26"/>
      <c r="E247" s="21">
        <f>SUMIFS('NCFS 725 CSV Raw Data'!$P:$P, 'NCFS 725 CSV Raw Data'!$W:$W,"E", 'NCFS 725 CSV Raw Data'!$J:$J,$C247)</f>
        <v>0</v>
      </c>
      <c r="F247" s="7">
        <f>SUMIFS('NCFS 725 CSV Raw Data'!$Q:$Q, 'NCFS 725 CSV Raw Data'!$W:$W,"E", 'NCFS 725 CSV Raw Data'!$J:$J,$C247)</f>
        <v>0</v>
      </c>
      <c r="G247" s="7">
        <f>SUMIFS('NCFS 725 CSV Raw Data'!$R:$R, 'NCFS 725 CSV Raw Data'!$W:$W,"E", 'NCFS 725 CSV Raw Data'!$J:$J,$C247)</f>
        <v>0</v>
      </c>
      <c r="H247" s="7">
        <f>SUMIFS('NCFS 725 CSV Raw Data'!$S:$S, 'NCFS 725 CSV Raw Data'!$W:$W,"E", 'NCFS 725 CSV Raw Data'!$J:$J,$C247)</f>
        <v>0</v>
      </c>
      <c r="I247" s="7">
        <f>SUMIFS('NCFS 725 CSV Raw Data'!$T:$T, 'NCFS 725 CSV Raw Data'!$W:$W,"E", 'NCFS 725 CSV Raw Data'!$J:$J,$C247)</f>
        <v>0</v>
      </c>
      <c r="J247" s="8">
        <f>SUMIFS('NCFS 725 CSV Raw Data'!$U:$U, 'NCFS 725 CSV Raw Data'!$W:$W,"E", 'NCFS 725 CSV Raw Data'!$J:$J,$C247)</f>
        <v>0</v>
      </c>
      <c r="K247" s="8">
        <f>SUMIFS('NCFS 725 CSV Raw Data'!$V:$V, 'NCFS 725 CSV Raw Data'!$W:$W,"E", 'NCFS 725 CSV Raw Data'!$J:$J,$C247)</f>
        <v>0</v>
      </c>
      <c r="L247" s="9">
        <f t="shared" si="6"/>
        <v>0</v>
      </c>
      <c r="M247" s="8"/>
      <c r="N247" s="13"/>
      <c r="O247" s="8"/>
      <c r="P247" s="13"/>
      <c r="Q247" s="12">
        <f t="shared" si="7"/>
        <v>0</v>
      </c>
      <c r="R247" s="50"/>
      <c r="S247" s="13"/>
      <c r="T247" s="50"/>
      <c r="U247" s="13"/>
    </row>
    <row r="248" spans="1:21">
      <c r="A248" t="str">
        <f>IFERROR(INDEX('NCFS 725 CSV Raw Data'!$G:$G, MATCH(C248, 'NCFS 725 CSV Raw Data'!$J:$J, 0)), "")</f>
        <v/>
      </c>
      <c r="B248" s="22"/>
      <c r="C248" s="22"/>
      <c r="D248" s="26"/>
      <c r="E248" s="21">
        <f>SUMIFS('NCFS 725 CSV Raw Data'!$P:$P, 'NCFS 725 CSV Raw Data'!$W:$W,"E", 'NCFS 725 CSV Raw Data'!$J:$J,$C248)</f>
        <v>0</v>
      </c>
      <c r="F248" s="7">
        <f>SUMIFS('NCFS 725 CSV Raw Data'!$Q:$Q, 'NCFS 725 CSV Raw Data'!$W:$W,"E", 'NCFS 725 CSV Raw Data'!$J:$J,$C248)</f>
        <v>0</v>
      </c>
      <c r="G248" s="7">
        <f>SUMIFS('NCFS 725 CSV Raw Data'!$R:$R, 'NCFS 725 CSV Raw Data'!$W:$W,"E", 'NCFS 725 CSV Raw Data'!$J:$J,$C248)</f>
        <v>0</v>
      </c>
      <c r="H248" s="7">
        <f>SUMIFS('NCFS 725 CSV Raw Data'!$S:$S, 'NCFS 725 CSV Raw Data'!$W:$W,"E", 'NCFS 725 CSV Raw Data'!$J:$J,$C248)</f>
        <v>0</v>
      </c>
      <c r="I248" s="7">
        <f>SUMIFS('NCFS 725 CSV Raw Data'!$T:$T, 'NCFS 725 CSV Raw Data'!$W:$W,"E", 'NCFS 725 CSV Raw Data'!$J:$J,$C248)</f>
        <v>0</v>
      </c>
      <c r="J248" s="8">
        <f>SUMIFS('NCFS 725 CSV Raw Data'!$U:$U, 'NCFS 725 CSV Raw Data'!$W:$W,"E", 'NCFS 725 CSV Raw Data'!$J:$J,$C248)</f>
        <v>0</v>
      </c>
      <c r="K248" s="8">
        <f>SUMIFS('NCFS 725 CSV Raw Data'!$V:$V, 'NCFS 725 CSV Raw Data'!$W:$W,"E", 'NCFS 725 CSV Raw Data'!$J:$J,$C248)</f>
        <v>0</v>
      </c>
      <c r="L248" s="9">
        <f t="shared" si="6"/>
        <v>0</v>
      </c>
      <c r="M248" s="8"/>
      <c r="N248" s="13"/>
      <c r="O248" s="8"/>
      <c r="P248" s="13"/>
      <c r="Q248" s="12">
        <f t="shared" si="7"/>
        <v>0</v>
      </c>
      <c r="R248" s="50"/>
      <c r="S248" s="13"/>
      <c r="T248" s="50"/>
      <c r="U248" s="13"/>
    </row>
    <row r="249" spans="1:21">
      <c r="A249" t="str">
        <f>IFERROR(INDEX('NCFS 725 CSV Raw Data'!$G:$G, MATCH(C249, 'NCFS 725 CSV Raw Data'!$J:$J, 0)), "")</f>
        <v/>
      </c>
      <c r="B249" s="22"/>
      <c r="C249" s="22"/>
      <c r="D249" s="26"/>
      <c r="E249" s="21">
        <f>SUMIFS('NCFS 725 CSV Raw Data'!$P:$P, 'NCFS 725 CSV Raw Data'!$W:$W,"E", 'NCFS 725 CSV Raw Data'!$J:$J,$C249)</f>
        <v>0</v>
      </c>
      <c r="F249" s="7">
        <f>SUMIFS('NCFS 725 CSV Raw Data'!$Q:$Q, 'NCFS 725 CSV Raw Data'!$W:$W,"E", 'NCFS 725 CSV Raw Data'!$J:$J,$C249)</f>
        <v>0</v>
      </c>
      <c r="G249" s="7">
        <f>SUMIFS('NCFS 725 CSV Raw Data'!$R:$R, 'NCFS 725 CSV Raw Data'!$W:$W,"E", 'NCFS 725 CSV Raw Data'!$J:$J,$C249)</f>
        <v>0</v>
      </c>
      <c r="H249" s="7">
        <f>SUMIFS('NCFS 725 CSV Raw Data'!$S:$S, 'NCFS 725 CSV Raw Data'!$W:$W,"E", 'NCFS 725 CSV Raw Data'!$J:$J,$C249)</f>
        <v>0</v>
      </c>
      <c r="I249" s="7">
        <f>SUMIFS('NCFS 725 CSV Raw Data'!$T:$T, 'NCFS 725 CSV Raw Data'!$W:$W,"E", 'NCFS 725 CSV Raw Data'!$J:$J,$C249)</f>
        <v>0</v>
      </c>
      <c r="J249" s="8">
        <f>SUMIFS('NCFS 725 CSV Raw Data'!$U:$U, 'NCFS 725 CSV Raw Data'!$W:$W,"E", 'NCFS 725 CSV Raw Data'!$J:$J,$C249)</f>
        <v>0</v>
      </c>
      <c r="K249" s="8">
        <f>SUMIFS('NCFS 725 CSV Raw Data'!$V:$V, 'NCFS 725 CSV Raw Data'!$W:$W,"E", 'NCFS 725 CSV Raw Data'!$J:$J,$C249)</f>
        <v>0</v>
      </c>
      <c r="L249" s="9">
        <f t="shared" si="6"/>
        <v>0</v>
      </c>
      <c r="M249" s="8"/>
      <c r="N249" s="13"/>
      <c r="O249" s="8"/>
      <c r="P249" s="13"/>
      <c r="Q249" s="12">
        <f t="shared" si="7"/>
        <v>0</v>
      </c>
      <c r="R249" s="50"/>
      <c r="S249" s="13"/>
      <c r="T249" s="50"/>
      <c r="U249" s="13"/>
    </row>
    <row r="250" spans="1:21">
      <c r="A250" t="str">
        <f>IFERROR(INDEX('NCFS 725 CSV Raw Data'!$G:$G, MATCH(C250, 'NCFS 725 CSV Raw Data'!$J:$J, 0)), "")</f>
        <v/>
      </c>
      <c r="B250" s="22"/>
      <c r="C250" s="22"/>
      <c r="D250" s="26"/>
      <c r="E250" s="21">
        <f>SUMIFS('NCFS 725 CSV Raw Data'!$P:$P, 'NCFS 725 CSV Raw Data'!$W:$W,"E", 'NCFS 725 CSV Raw Data'!$J:$J,$C250)</f>
        <v>0</v>
      </c>
      <c r="F250" s="7">
        <f>SUMIFS('NCFS 725 CSV Raw Data'!$Q:$Q, 'NCFS 725 CSV Raw Data'!$W:$W,"E", 'NCFS 725 CSV Raw Data'!$J:$J,$C250)</f>
        <v>0</v>
      </c>
      <c r="G250" s="7">
        <f>SUMIFS('NCFS 725 CSV Raw Data'!$R:$R, 'NCFS 725 CSV Raw Data'!$W:$W,"E", 'NCFS 725 CSV Raw Data'!$J:$J,$C250)</f>
        <v>0</v>
      </c>
      <c r="H250" s="7">
        <f>SUMIFS('NCFS 725 CSV Raw Data'!$S:$S, 'NCFS 725 CSV Raw Data'!$W:$W,"E", 'NCFS 725 CSV Raw Data'!$J:$J,$C250)</f>
        <v>0</v>
      </c>
      <c r="I250" s="7">
        <f>SUMIFS('NCFS 725 CSV Raw Data'!$T:$T, 'NCFS 725 CSV Raw Data'!$W:$W,"E", 'NCFS 725 CSV Raw Data'!$J:$J,$C250)</f>
        <v>0</v>
      </c>
      <c r="J250" s="8">
        <f>SUMIFS('NCFS 725 CSV Raw Data'!$U:$U, 'NCFS 725 CSV Raw Data'!$W:$W,"E", 'NCFS 725 CSV Raw Data'!$J:$J,$C250)</f>
        <v>0</v>
      </c>
      <c r="K250" s="8">
        <f>SUMIFS('NCFS 725 CSV Raw Data'!$V:$V, 'NCFS 725 CSV Raw Data'!$W:$W,"E", 'NCFS 725 CSV Raw Data'!$J:$J,$C250)</f>
        <v>0</v>
      </c>
      <c r="L250" s="9">
        <f t="shared" si="6"/>
        <v>0</v>
      </c>
      <c r="M250" s="8"/>
      <c r="N250" s="13"/>
      <c r="O250" s="8"/>
      <c r="P250" s="13"/>
      <c r="Q250" s="12">
        <f t="shared" si="7"/>
        <v>0</v>
      </c>
      <c r="R250" s="50"/>
      <c r="S250" s="13"/>
      <c r="T250" s="50"/>
      <c r="U250" s="13"/>
    </row>
    <row r="251" spans="1:21">
      <c r="A251" t="str">
        <f>IFERROR(INDEX('NCFS 725 CSV Raw Data'!$G:$G, MATCH(C251, 'NCFS 725 CSV Raw Data'!$J:$J, 0)), "")</f>
        <v/>
      </c>
      <c r="B251" s="22"/>
      <c r="C251" s="22"/>
      <c r="D251" s="26"/>
      <c r="E251" s="21">
        <f>SUMIFS('NCFS 725 CSV Raw Data'!$P:$P, 'NCFS 725 CSV Raw Data'!$W:$W,"E", 'NCFS 725 CSV Raw Data'!$J:$J,$C251)</f>
        <v>0</v>
      </c>
      <c r="F251" s="7">
        <f>SUMIFS('NCFS 725 CSV Raw Data'!$Q:$Q, 'NCFS 725 CSV Raw Data'!$W:$W,"E", 'NCFS 725 CSV Raw Data'!$J:$J,$C251)</f>
        <v>0</v>
      </c>
      <c r="G251" s="7">
        <f>SUMIFS('NCFS 725 CSV Raw Data'!$R:$R, 'NCFS 725 CSV Raw Data'!$W:$W,"E", 'NCFS 725 CSV Raw Data'!$J:$J,$C251)</f>
        <v>0</v>
      </c>
      <c r="H251" s="7">
        <f>SUMIFS('NCFS 725 CSV Raw Data'!$S:$S, 'NCFS 725 CSV Raw Data'!$W:$W,"E", 'NCFS 725 CSV Raw Data'!$J:$J,$C251)</f>
        <v>0</v>
      </c>
      <c r="I251" s="7">
        <f>SUMIFS('NCFS 725 CSV Raw Data'!$T:$T, 'NCFS 725 CSV Raw Data'!$W:$W,"E", 'NCFS 725 CSV Raw Data'!$J:$J,$C251)</f>
        <v>0</v>
      </c>
      <c r="J251" s="8">
        <f>SUMIFS('NCFS 725 CSV Raw Data'!$U:$U, 'NCFS 725 CSV Raw Data'!$W:$W,"E", 'NCFS 725 CSV Raw Data'!$J:$J,$C251)</f>
        <v>0</v>
      </c>
      <c r="K251" s="8">
        <f>SUMIFS('NCFS 725 CSV Raw Data'!$V:$V, 'NCFS 725 CSV Raw Data'!$W:$W,"E", 'NCFS 725 CSV Raw Data'!$J:$J,$C251)</f>
        <v>0</v>
      </c>
      <c r="L251" s="9">
        <f t="shared" si="6"/>
        <v>0</v>
      </c>
      <c r="M251" s="8"/>
      <c r="N251" s="13"/>
      <c r="O251" s="8"/>
      <c r="P251" s="13"/>
      <c r="Q251" s="12">
        <f t="shared" si="7"/>
        <v>0</v>
      </c>
      <c r="R251" s="50"/>
      <c r="S251" s="13"/>
      <c r="T251" s="50"/>
      <c r="U251" s="13"/>
    </row>
    <row r="252" spans="1:21">
      <c r="A252" t="str">
        <f>IFERROR(INDEX('NCFS 725 CSV Raw Data'!$G:$G, MATCH(C252, 'NCFS 725 CSV Raw Data'!$J:$J, 0)), "")</f>
        <v/>
      </c>
      <c r="B252" s="22"/>
      <c r="C252" s="22"/>
      <c r="D252" s="26"/>
      <c r="E252" s="21">
        <f>SUMIFS('NCFS 725 CSV Raw Data'!$P:$P, 'NCFS 725 CSV Raw Data'!$W:$W,"E", 'NCFS 725 CSV Raw Data'!$J:$J,$C252)</f>
        <v>0</v>
      </c>
      <c r="F252" s="7">
        <f>SUMIFS('NCFS 725 CSV Raw Data'!$Q:$Q, 'NCFS 725 CSV Raw Data'!$W:$W,"E", 'NCFS 725 CSV Raw Data'!$J:$J,$C252)</f>
        <v>0</v>
      </c>
      <c r="G252" s="7">
        <f>SUMIFS('NCFS 725 CSV Raw Data'!$R:$R, 'NCFS 725 CSV Raw Data'!$W:$W,"E", 'NCFS 725 CSV Raw Data'!$J:$J,$C252)</f>
        <v>0</v>
      </c>
      <c r="H252" s="7">
        <f>SUMIFS('NCFS 725 CSV Raw Data'!$S:$S, 'NCFS 725 CSV Raw Data'!$W:$W,"E", 'NCFS 725 CSV Raw Data'!$J:$J,$C252)</f>
        <v>0</v>
      </c>
      <c r="I252" s="7">
        <f>SUMIFS('NCFS 725 CSV Raw Data'!$T:$T, 'NCFS 725 CSV Raw Data'!$W:$W,"E", 'NCFS 725 CSV Raw Data'!$J:$J,$C252)</f>
        <v>0</v>
      </c>
      <c r="J252" s="8">
        <f>SUMIFS('NCFS 725 CSV Raw Data'!$U:$U, 'NCFS 725 CSV Raw Data'!$W:$W,"E", 'NCFS 725 CSV Raw Data'!$J:$J,$C252)</f>
        <v>0</v>
      </c>
      <c r="K252" s="8">
        <f>SUMIFS('NCFS 725 CSV Raw Data'!$V:$V, 'NCFS 725 CSV Raw Data'!$W:$W,"E", 'NCFS 725 CSV Raw Data'!$J:$J,$C252)</f>
        <v>0</v>
      </c>
      <c r="L252" s="9">
        <f t="shared" si="6"/>
        <v>0</v>
      </c>
      <c r="M252" s="8"/>
      <c r="N252" s="13"/>
      <c r="O252" s="8"/>
      <c r="P252" s="13"/>
      <c r="Q252" s="12">
        <f t="shared" si="7"/>
        <v>0</v>
      </c>
      <c r="R252" s="50"/>
      <c r="S252" s="13"/>
      <c r="T252" s="50"/>
      <c r="U252" s="13"/>
    </row>
    <row r="253" spans="1:21">
      <c r="A253" t="str">
        <f>IFERROR(INDEX('NCFS 725 CSV Raw Data'!$G:$G, MATCH(C253, 'NCFS 725 CSV Raw Data'!$J:$J, 0)), "")</f>
        <v/>
      </c>
      <c r="B253" s="22"/>
      <c r="C253" s="22"/>
      <c r="D253" s="26"/>
      <c r="E253" s="21">
        <f>SUMIFS('NCFS 725 CSV Raw Data'!$P:$P, 'NCFS 725 CSV Raw Data'!$W:$W,"E", 'NCFS 725 CSV Raw Data'!$J:$J,$C253)</f>
        <v>0</v>
      </c>
      <c r="F253" s="7">
        <f>SUMIFS('NCFS 725 CSV Raw Data'!$Q:$Q, 'NCFS 725 CSV Raw Data'!$W:$W,"E", 'NCFS 725 CSV Raw Data'!$J:$J,$C253)</f>
        <v>0</v>
      </c>
      <c r="G253" s="7">
        <f>SUMIFS('NCFS 725 CSV Raw Data'!$R:$R, 'NCFS 725 CSV Raw Data'!$W:$W,"E", 'NCFS 725 CSV Raw Data'!$J:$J,$C253)</f>
        <v>0</v>
      </c>
      <c r="H253" s="7">
        <f>SUMIFS('NCFS 725 CSV Raw Data'!$S:$S, 'NCFS 725 CSV Raw Data'!$W:$W,"E", 'NCFS 725 CSV Raw Data'!$J:$J,$C253)</f>
        <v>0</v>
      </c>
      <c r="I253" s="7">
        <f>SUMIFS('NCFS 725 CSV Raw Data'!$T:$T, 'NCFS 725 CSV Raw Data'!$W:$W,"E", 'NCFS 725 CSV Raw Data'!$J:$J,$C253)</f>
        <v>0</v>
      </c>
      <c r="J253" s="8">
        <f>SUMIFS('NCFS 725 CSV Raw Data'!$U:$U, 'NCFS 725 CSV Raw Data'!$W:$W,"E", 'NCFS 725 CSV Raw Data'!$J:$J,$C253)</f>
        <v>0</v>
      </c>
      <c r="K253" s="8">
        <f>SUMIFS('NCFS 725 CSV Raw Data'!$V:$V, 'NCFS 725 CSV Raw Data'!$W:$W,"E", 'NCFS 725 CSV Raw Data'!$J:$J,$C253)</f>
        <v>0</v>
      </c>
      <c r="L253" s="9">
        <f t="shared" si="6"/>
        <v>0</v>
      </c>
      <c r="M253" s="8"/>
      <c r="N253" s="13"/>
      <c r="O253" s="8"/>
      <c r="P253" s="13"/>
      <c r="Q253" s="12">
        <f t="shared" si="7"/>
        <v>0</v>
      </c>
      <c r="R253" s="50"/>
      <c r="S253" s="13"/>
      <c r="T253" s="50"/>
      <c r="U253" s="13"/>
    </row>
    <row r="254" spans="1:21">
      <c r="A254" t="str">
        <f>IFERROR(INDEX('NCFS 725 CSV Raw Data'!$G:$G, MATCH(C254, 'NCFS 725 CSV Raw Data'!$J:$J, 0)), "")</f>
        <v/>
      </c>
      <c r="B254" s="22"/>
      <c r="C254" s="22"/>
      <c r="D254" s="26"/>
      <c r="E254" s="21">
        <f>SUMIFS('NCFS 725 CSV Raw Data'!$P:$P, 'NCFS 725 CSV Raw Data'!$W:$W,"E", 'NCFS 725 CSV Raw Data'!$J:$J,$C254)</f>
        <v>0</v>
      </c>
      <c r="F254" s="7">
        <f>SUMIFS('NCFS 725 CSV Raw Data'!$Q:$Q, 'NCFS 725 CSV Raw Data'!$W:$W,"E", 'NCFS 725 CSV Raw Data'!$J:$J,$C254)</f>
        <v>0</v>
      </c>
      <c r="G254" s="7">
        <f>SUMIFS('NCFS 725 CSV Raw Data'!$R:$R, 'NCFS 725 CSV Raw Data'!$W:$W,"E", 'NCFS 725 CSV Raw Data'!$J:$J,$C254)</f>
        <v>0</v>
      </c>
      <c r="H254" s="7">
        <f>SUMIFS('NCFS 725 CSV Raw Data'!$S:$S, 'NCFS 725 CSV Raw Data'!$W:$W,"E", 'NCFS 725 CSV Raw Data'!$J:$J,$C254)</f>
        <v>0</v>
      </c>
      <c r="I254" s="7">
        <f>SUMIFS('NCFS 725 CSV Raw Data'!$T:$T, 'NCFS 725 CSV Raw Data'!$W:$W,"E", 'NCFS 725 CSV Raw Data'!$J:$J,$C254)</f>
        <v>0</v>
      </c>
      <c r="J254" s="8">
        <f>SUMIFS('NCFS 725 CSV Raw Data'!$U:$U, 'NCFS 725 CSV Raw Data'!$W:$W,"E", 'NCFS 725 CSV Raw Data'!$J:$J,$C254)</f>
        <v>0</v>
      </c>
      <c r="K254" s="8">
        <f>SUMIFS('NCFS 725 CSV Raw Data'!$V:$V, 'NCFS 725 CSV Raw Data'!$W:$W,"E", 'NCFS 725 CSV Raw Data'!$J:$J,$C254)</f>
        <v>0</v>
      </c>
      <c r="L254" s="9">
        <f t="shared" si="6"/>
        <v>0</v>
      </c>
      <c r="M254" s="8"/>
      <c r="N254" s="13"/>
      <c r="O254" s="8"/>
      <c r="P254" s="13"/>
      <c r="Q254" s="12">
        <f t="shared" si="7"/>
        <v>0</v>
      </c>
      <c r="R254" s="50"/>
      <c r="S254" s="13"/>
      <c r="T254" s="50"/>
      <c r="U254" s="13"/>
    </row>
    <row r="255" spans="1:21">
      <c r="A255" t="str">
        <f>IFERROR(INDEX('NCFS 725 CSV Raw Data'!$G:$G, MATCH(C255, 'NCFS 725 CSV Raw Data'!$J:$J, 0)), "")</f>
        <v/>
      </c>
      <c r="B255" s="22"/>
      <c r="C255" s="22"/>
      <c r="D255" s="26"/>
      <c r="E255" s="21">
        <f>SUMIFS('NCFS 725 CSV Raw Data'!$P:$P, 'NCFS 725 CSV Raw Data'!$W:$W,"E", 'NCFS 725 CSV Raw Data'!$J:$J,$C255)</f>
        <v>0</v>
      </c>
      <c r="F255" s="7">
        <f>SUMIFS('NCFS 725 CSV Raw Data'!$Q:$Q, 'NCFS 725 CSV Raw Data'!$W:$W,"E", 'NCFS 725 CSV Raw Data'!$J:$J,$C255)</f>
        <v>0</v>
      </c>
      <c r="G255" s="7">
        <f>SUMIFS('NCFS 725 CSV Raw Data'!$R:$R, 'NCFS 725 CSV Raw Data'!$W:$W,"E", 'NCFS 725 CSV Raw Data'!$J:$J,$C255)</f>
        <v>0</v>
      </c>
      <c r="H255" s="7">
        <f>SUMIFS('NCFS 725 CSV Raw Data'!$S:$S, 'NCFS 725 CSV Raw Data'!$W:$W,"E", 'NCFS 725 CSV Raw Data'!$J:$J,$C255)</f>
        <v>0</v>
      </c>
      <c r="I255" s="7">
        <f>SUMIFS('NCFS 725 CSV Raw Data'!$T:$T, 'NCFS 725 CSV Raw Data'!$W:$W,"E", 'NCFS 725 CSV Raw Data'!$J:$J,$C255)</f>
        <v>0</v>
      </c>
      <c r="J255" s="8">
        <f>SUMIFS('NCFS 725 CSV Raw Data'!$U:$U, 'NCFS 725 CSV Raw Data'!$W:$W,"E", 'NCFS 725 CSV Raw Data'!$J:$J,$C255)</f>
        <v>0</v>
      </c>
      <c r="K255" s="8">
        <f>SUMIFS('NCFS 725 CSV Raw Data'!$V:$V, 'NCFS 725 CSV Raw Data'!$W:$W,"E", 'NCFS 725 CSV Raw Data'!$J:$J,$C255)</f>
        <v>0</v>
      </c>
      <c r="L255" s="9">
        <f t="shared" si="6"/>
        <v>0</v>
      </c>
      <c r="M255" s="8"/>
      <c r="N255" s="13"/>
      <c r="O255" s="8"/>
      <c r="P255" s="13"/>
      <c r="Q255" s="12">
        <f t="shared" si="7"/>
        <v>0</v>
      </c>
      <c r="R255" s="50"/>
      <c r="S255" s="13"/>
      <c r="T255" s="50"/>
      <c r="U255" s="13"/>
    </row>
    <row r="256" spans="1:21">
      <c r="A256" t="str">
        <f>IFERROR(INDEX('NCFS 725 CSV Raw Data'!$G:$G, MATCH(C256, 'NCFS 725 CSV Raw Data'!$J:$J, 0)), "")</f>
        <v/>
      </c>
      <c r="B256" s="22"/>
      <c r="C256" s="22"/>
      <c r="D256" s="26"/>
      <c r="E256" s="21">
        <f>SUMIFS('NCFS 725 CSV Raw Data'!$P:$P, 'NCFS 725 CSV Raw Data'!$W:$W,"E", 'NCFS 725 CSV Raw Data'!$J:$J,$C256)</f>
        <v>0</v>
      </c>
      <c r="F256" s="7">
        <f>SUMIFS('NCFS 725 CSV Raw Data'!$Q:$Q, 'NCFS 725 CSV Raw Data'!$W:$W,"E", 'NCFS 725 CSV Raw Data'!$J:$J,$C256)</f>
        <v>0</v>
      </c>
      <c r="G256" s="7">
        <f>SUMIFS('NCFS 725 CSV Raw Data'!$R:$R, 'NCFS 725 CSV Raw Data'!$W:$W,"E", 'NCFS 725 CSV Raw Data'!$J:$J,$C256)</f>
        <v>0</v>
      </c>
      <c r="H256" s="7">
        <f>SUMIFS('NCFS 725 CSV Raw Data'!$S:$S, 'NCFS 725 CSV Raw Data'!$W:$W,"E", 'NCFS 725 CSV Raw Data'!$J:$J,$C256)</f>
        <v>0</v>
      </c>
      <c r="I256" s="7">
        <f>SUMIFS('NCFS 725 CSV Raw Data'!$T:$T, 'NCFS 725 CSV Raw Data'!$W:$W,"E", 'NCFS 725 CSV Raw Data'!$J:$J,$C256)</f>
        <v>0</v>
      </c>
      <c r="J256" s="8">
        <f>SUMIFS('NCFS 725 CSV Raw Data'!$U:$U, 'NCFS 725 CSV Raw Data'!$W:$W,"E", 'NCFS 725 CSV Raw Data'!$J:$J,$C256)</f>
        <v>0</v>
      </c>
      <c r="K256" s="8">
        <f>SUMIFS('NCFS 725 CSV Raw Data'!$V:$V, 'NCFS 725 CSV Raw Data'!$W:$W,"E", 'NCFS 725 CSV Raw Data'!$J:$J,$C256)</f>
        <v>0</v>
      </c>
      <c r="L256" s="9">
        <f t="shared" si="6"/>
        <v>0</v>
      </c>
      <c r="M256" s="8"/>
      <c r="N256" s="13"/>
      <c r="O256" s="8"/>
      <c r="P256" s="13"/>
      <c r="Q256" s="12">
        <f t="shared" si="7"/>
        <v>0</v>
      </c>
      <c r="R256" s="50"/>
      <c r="S256" s="13"/>
      <c r="T256" s="50"/>
      <c r="U256" s="13"/>
    </row>
    <row r="257" spans="1:21">
      <c r="A257" t="str">
        <f>IFERROR(INDEX('NCFS 725 CSV Raw Data'!$G:$G, MATCH(C257, 'NCFS 725 CSV Raw Data'!$J:$J, 0)), "")</f>
        <v/>
      </c>
      <c r="B257" s="22"/>
      <c r="C257" s="22"/>
      <c r="D257" s="26"/>
      <c r="E257" s="21">
        <f>SUMIFS('NCFS 725 CSV Raw Data'!$P:$P, 'NCFS 725 CSV Raw Data'!$W:$W,"E", 'NCFS 725 CSV Raw Data'!$J:$J,$C257)</f>
        <v>0</v>
      </c>
      <c r="F257" s="7">
        <f>SUMIFS('NCFS 725 CSV Raw Data'!$Q:$Q, 'NCFS 725 CSV Raw Data'!$W:$W,"E", 'NCFS 725 CSV Raw Data'!$J:$J,$C257)</f>
        <v>0</v>
      </c>
      <c r="G257" s="7">
        <f>SUMIFS('NCFS 725 CSV Raw Data'!$R:$R, 'NCFS 725 CSV Raw Data'!$W:$W,"E", 'NCFS 725 CSV Raw Data'!$J:$J,$C257)</f>
        <v>0</v>
      </c>
      <c r="H257" s="7">
        <f>SUMIFS('NCFS 725 CSV Raw Data'!$S:$S, 'NCFS 725 CSV Raw Data'!$W:$W,"E", 'NCFS 725 CSV Raw Data'!$J:$J,$C257)</f>
        <v>0</v>
      </c>
      <c r="I257" s="7">
        <f>SUMIFS('NCFS 725 CSV Raw Data'!$T:$T, 'NCFS 725 CSV Raw Data'!$W:$W,"E", 'NCFS 725 CSV Raw Data'!$J:$J,$C257)</f>
        <v>0</v>
      </c>
      <c r="J257" s="8">
        <f>SUMIFS('NCFS 725 CSV Raw Data'!$U:$U, 'NCFS 725 CSV Raw Data'!$W:$W,"E", 'NCFS 725 CSV Raw Data'!$J:$J,$C257)</f>
        <v>0</v>
      </c>
      <c r="K257" s="8">
        <f>SUMIFS('NCFS 725 CSV Raw Data'!$V:$V, 'NCFS 725 CSV Raw Data'!$W:$W,"E", 'NCFS 725 CSV Raw Data'!$J:$J,$C257)</f>
        <v>0</v>
      </c>
      <c r="L257" s="9">
        <f t="shared" si="6"/>
        <v>0</v>
      </c>
      <c r="M257" s="8"/>
      <c r="N257" s="13"/>
      <c r="O257" s="8"/>
      <c r="P257" s="13"/>
      <c r="Q257" s="12">
        <f t="shared" si="7"/>
        <v>0</v>
      </c>
      <c r="R257" s="50"/>
      <c r="S257" s="13"/>
      <c r="T257" s="50"/>
      <c r="U257" s="13"/>
    </row>
    <row r="258" spans="1:21">
      <c r="A258" t="str">
        <f>IFERROR(INDEX('NCFS 725 CSV Raw Data'!$G:$G, MATCH(C258, 'NCFS 725 CSV Raw Data'!$J:$J, 0)), "")</f>
        <v/>
      </c>
      <c r="B258" s="22"/>
      <c r="C258" s="22"/>
      <c r="D258" s="26"/>
      <c r="E258" s="21">
        <f>SUMIFS('NCFS 725 CSV Raw Data'!$P:$P, 'NCFS 725 CSV Raw Data'!$W:$W,"E", 'NCFS 725 CSV Raw Data'!$J:$J,$C258)</f>
        <v>0</v>
      </c>
      <c r="F258" s="7">
        <f>SUMIFS('NCFS 725 CSV Raw Data'!$Q:$Q, 'NCFS 725 CSV Raw Data'!$W:$W,"E", 'NCFS 725 CSV Raw Data'!$J:$J,$C258)</f>
        <v>0</v>
      </c>
      <c r="G258" s="7">
        <f>SUMIFS('NCFS 725 CSV Raw Data'!$R:$R, 'NCFS 725 CSV Raw Data'!$W:$W,"E", 'NCFS 725 CSV Raw Data'!$J:$J,$C258)</f>
        <v>0</v>
      </c>
      <c r="H258" s="7">
        <f>SUMIFS('NCFS 725 CSV Raw Data'!$S:$S, 'NCFS 725 CSV Raw Data'!$W:$W,"E", 'NCFS 725 CSV Raw Data'!$J:$J,$C258)</f>
        <v>0</v>
      </c>
      <c r="I258" s="7">
        <f>SUMIFS('NCFS 725 CSV Raw Data'!$T:$T, 'NCFS 725 CSV Raw Data'!$W:$W,"E", 'NCFS 725 CSV Raw Data'!$J:$J,$C258)</f>
        <v>0</v>
      </c>
      <c r="J258" s="8">
        <f>SUMIFS('NCFS 725 CSV Raw Data'!$U:$U, 'NCFS 725 CSV Raw Data'!$W:$W,"E", 'NCFS 725 CSV Raw Data'!$J:$J,$C258)</f>
        <v>0</v>
      </c>
      <c r="K258" s="8">
        <f>SUMIFS('NCFS 725 CSV Raw Data'!$V:$V, 'NCFS 725 CSV Raw Data'!$W:$W,"E", 'NCFS 725 CSV Raw Data'!$J:$J,$C258)</f>
        <v>0</v>
      </c>
      <c r="L258" s="9">
        <f t="shared" si="6"/>
        <v>0</v>
      </c>
      <c r="M258" s="8"/>
      <c r="N258" s="13"/>
      <c r="O258" s="8"/>
      <c r="P258" s="13"/>
      <c r="Q258" s="12">
        <f t="shared" si="7"/>
        <v>0</v>
      </c>
      <c r="R258" s="50"/>
      <c r="S258" s="13"/>
      <c r="T258" s="50"/>
      <c r="U258" s="13"/>
    </row>
    <row r="259" spans="1:21">
      <c r="A259" t="str">
        <f>IFERROR(INDEX('NCFS 725 CSV Raw Data'!$G:$G, MATCH(C259, 'NCFS 725 CSV Raw Data'!$J:$J, 0)), "")</f>
        <v/>
      </c>
      <c r="B259" s="22"/>
      <c r="C259" s="22"/>
      <c r="D259" s="26"/>
      <c r="E259" s="21">
        <f>SUMIFS('NCFS 725 CSV Raw Data'!$P:$P, 'NCFS 725 CSV Raw Data'!$W:$W,"E", 'NCFS 725 CSV Raw Data'!$J:$J,$C259)</f>
        <v>0</v>
      </c>
      <c r="F259" s="7">
        <f>SUMIFS('NCFS 725 CSV Raw Data'!$Q:$Q, 'NCFS 725 CSV Raw Data'!$W:$W,"E", 'NCFS 725 CSV Raw Data'!$J:$J,$C259)</f>
        <v>0</v>
      </c>
      <c r="G259" s="7">
        <f>SUMIFS('NCFS 725 CSV Raw Data'!$R:$R, 'NCFS 725 CSV Raw Data'!$W:$W,"E", 'NCFS 725 CSV Raw Data'!$J:$J,$C259)</f>
        <v>0</v>
      </c>
      <c r="H259" s="7">
        <f>SUMIFS('NCFS 725 CSV Raw Data'!$S:$S, 'NCFS 725 CSV Raw Data'!$W:$W,"E", 'NCFS 725 CSV Raw Data'!$J:$J,$C259)</f>
        <v>0</v>
      </c>
      <c r="I259" s="7">
        <f>SUMIFS('NCFS 725 CSV Raw Data'!$T:$T, 'NCFS 725 CSV Raw Data'!$W:$W,"E", 'NCFS 725 CSV Raw Data'!$J:$J,$C259)</f>
        <v>0</v>
      </c>
      <c r="J259" s="8">
        <f>SUMIFS('NCFS 725 CSV Raw Data'!$U:$U, 'NCFS 725 CSV Raw Data'!$W:$W,"E", 'NCFS 725 CSV Raw Data'!$J:$J,$C259)</f>
        <v>0</v>
      </c>
      <c r="K259" s="8">
        <f>SUMIFS('NCFS 725 CSV Raw Data'!$V:$V, 'NCFS 725 CSV Raw Data'!$W:$W,"E", 'NCFS 725 CSV Raw Data'!$J:$J,$C259)</f>
        <v>0</v>
      </c>
      <c r="L259" s="9">
        <f t="shared" si="6"/>
        <v>0</v>
      </c>
      <c r="M259" s="8"/>
      <c r="N259" s="13"/>
      <c r="O259" s="8"/>
      <c r="P259" s="13"/>
      <c r="Q259" s="12">
        <f t="shared" si="7"/>
        <v>0</v>
      </c>
      <c r="R259" s="50"/>
      <c r="S259" s="13"/>
      <c r="T259" s="50"/>
      <c r="U259" s="13"/>
    </row>
    <row r="260" spans="1:21">
      <c r="A260" t="str">
        <f>IFERROR(INDEX('NCFS 725 CSV Raw Data'!$G:$G, MATCH(C260, 'NCFS 725 CSV Raw Data'!$J:$J, 0)), "")</f>
        <v/>
      </c>
      <c r="B260" s="22"/>
      <c r="C260" s="22"/>
      <c r="D260" s="26"/>
      <c r="E260" s="21">
        <f>SUMIFS('NCFS 725 CSV Raw Data'!$P:$P, 'NCFS 725 CSV Raw Data'!$W:$W,"E", 'NCFS 725 CSV Raw Data'!$J:$J,$C260)</f>
        <v>0</v>
      </c>
      <c r="F260" s="7">
        <f>SUMIFS('NCFS 725 CSV Raw Data'!$Q:$Q, 'NCFS 725 CSV Raw Data'!$W:$W,"E", 'NCFS 725 CSV Raw Data'!$J:$J,$C260)</f>
        <v>0</v>
      </c>
      <c r="G260" s="7">
        <f>SUMIFS('NCFS 725 CSV Raw Data'!$R:$R, 'NCFS 725 CSV Raw Data'!$W:$W,"E", 'NCFS 725 CSV Raw Data'!$J:$J,$C260)</f>
        <v>0</v>
      </c>
      <c r="H260" s="7">
        <f>SUMIFS('NCFS 725 CSV Raw Data'!$S:$S, 'NCFS 725 CSV Raw Data'!$W:$W,"E", 'NCFS 725 CSV Raw Data'!$J:$J,$C260)</f>
        <v>0</v>
      </c>
      <c r="I260" s="7">
        <f>SUMIFS('NCFS 725 CSV Raw Data'!$T:$T, 'NCFS 725 CSV Raw Data'!$W:$W,"E", 'NCFS 725 CSV Raw Data'!$J:$J,$C260)</f>
        <v>0</v>
      </c>
      <c r="J260" s="8">
        <f>SUMIFS('NCFS 725 CSV Raw Data'!$U:$U, 'NCFS 725 CSV Raw Data'!$W:$W,"E", 'NCFS 725 CSV Raw Data'!$J:$J,$C260)</f>
        <v>0</v>
      </c>
      <c r="K260" s="8">
        <f>SUMIFS('NCFS 725 CSV Raw Data'!$V:$V, 'NCFS 725 CSV Raw Data'!$W:$W,"E", 'NCFS 725 CSV Raw Data'!$J:$J,$C260)</f>
        <v>0</v>
      </c>
      <c r="L260" s="9">
        <f t="shared" si="6"/>
        <v>0</v>
      </c>
      <c r="M260" s="8"/>
      <c r="N260" s="13"/>
      <c r="O260" s="8"/>
      <c r="P260" s="13"/>
      <c r="Q260" s="12">
        <f t="shared" si="7"/>
        <v>0</v>
      </c>
      <c r="R260" s="50"/>
      <c r="S260" s="13"/>
      <c r="T260" s="50"/>
      <c r="U260" s="13"/>
    </row>
    <row r="261" spans="1:21">
      <c r="A261" t="str">
        <f>IFERROR(INDEX('NCFS 725 CSV Raw Data'!$G:$G, MATCH(C261, 'NCFS 725 CSV Raw Data'!$J:$J, 0)), "")</f>
        <v/>
      </c>
      <c r="B261" s="22"/>
      <c r="C261" s="22"/>
      <c r="D261" s="26"/>
      <c r="E261" s="21">
        <f>SUMIFS('NCFS 725 CSV Raw Data'!$P:$P, 'NCFS 725 CSV Raw Data'!$W:$W,"E", 'NCFS 725 CSV Raw Data'!$J:$J,$C261)</f>
        <v>0</v>
      </c>
      <c r="F261" s="7">
        <f>SUMIFS('NCFS 725 CSV Raw Data'!$Q:$Q, 'NCFS 725 CSV Raw Data'!$W:$W,"E", 'NCFS 725 CSV Raw Data'!$J:$J,$C261)</f>
        <v>0</v>
      </c>
      <c r="G261" s="7">
        <f>SUMIFS('NCFS 725 CSV Raw Data'!$R:$R, 'NCFS 725 CSV Raw Data'!$W:$W,"E", 'NCFS 725 CSV Raw Data'!$J:$J,$C261)</f>
        <v>0</v>
      </c>
      <c r="H261" s="7">
        <f>SUMIFS('NCFS 725 CSV Raw Data'!$S:$S, 'NCFS 725 CSV Raw Data'!$W:$W,"E", 'NCFS 725 CSV Raw Data'!$J:$J,$C261)</f>
        <v>0</v>
      </c>
      <c r="I261" s="7">
        <f>SUMIFS('NCFS 725 CSV Raw Data'!$T:$T, 'NCFS 725 CSV Raw Data'!$W:$W,"E", 'NCFS 725 CSV Raw Data'!$J:$J,$C261)</f>
        <v>0</v>
      </c>
      <c r="J261" s="8">
        <f>SUMIFS('NCFS 725 CSV Raw Data'!$U:$U, 'NCFS 725 CSV Raw Data'!$W:$W,"E", 'NCFS 725 CSV Raw Data'!$J:$J,$C261)</f>
        <v>0</v>
      </c>
      <c r="K261" s="8">
        <f>SUMIFS('NCFS 725 CSV Raw Data'!$V:$V, 'NCFS 725 CSV Raw Data'!$W:$W,"E", 'NCFS 725 CSV Raw Data'!$J:$J,$C261)</f>
        <v>0</v>
      </c>
      <c r="L261" s="9">
        <f t="shared" si="6"/>
        <v>0</v>
      </c>
      <c r="M261" s="8"/>
      <c r="N261" s="13"/>
      <c r="O261" s="8"/>
      <c r="P261" s="13"/>
      <c r="Q261" s="12">
        <f t="shared" si="7"/>
        <v>0</v>
      </c>
      <c r="R261" s="50"/>
      <c r="S261" s="13"/>
      <c r="T261" s="50"/>
      <c r="U261" s="13"/>
    </row>
    <row r="262" spans="1:21">
      <c r="A262" t="str">
        <f>IFERROR(INDEX('NCFS 725 CSV Raw Data'!$G:$G, MATCH(C262, 'NCFS 725 CSV Raw Data'!$J:$J, 0)), "")</f>
        <v/>
      </c>
      <c r="B262" s="22"/>
      <c r="C262" s="22"/>
      <c r="D262" s="26"/>
      <c r="E262" s="21">
        <f>SUMIFS('NCFS 725 CSV Raw Data'!$P:$P, 'NCFS 725 CSV Raw Data'!$W:$W,"E", 'NCFS 725 CSV Raw Data'!$J:$J,$C262)</f>
        <v>0</v>
      </c>
      <c r="F262" s="7">
        <f>SUMIFS('NCFS 725 CSV Raw Data'!$Q:$Q, 'NCFS 725 CSV Raw Data'!$W:$W,"E", 'NCFS 725 CSV Raw Data'!$J:$J,$C262)</f>
        <v>0</v>
      </c>
      <c r="G262" s="7">
        <f>SUMIFS('NCFS 725 CSV Raw Data'!$R:$R, 'NCFS 725 CSV Raw Data'!$W:$W,"E", 'NCFS 725 CSV Raw Data'!$J:$J,$C262)</f>
        <v>0</v>
      </c>
      <c r="H262" s="7">
        <f>SUMIFS('NCFS 725 CSV Raw Data'!$S:$S, 'NCFS 725 CSV Raw Data'!$W:$W,"E", 'NCFS 725 CSV Raw Data'!$J:$J,$C262)</f>
        <v>0</v>
      </c>
      <c r="I262" s="7">
        <f>SUMIFS('NCFS 725 CSV Raw Data'!$T:$T, 'NCFS 725 CSV Raw Data'!$W:$W,"E", 'NCFS 725 CSV Raw Data'!$J:$J,$C262)</f>
        <v>0</v>
      </c>
      <c r="J262" s="8">
        <f>SUMIFS('NCFS 725 CSV Raw Data'!$U:$U, 'NCFS 725 CSV Raw Data'!$W:$W,"E", 'NCFS 725 CSV Raw Data'!$J:$J,$C262)</f>
        <v>0</v>
      </c>
      <c r="K262" s="8">
        <f>SUMIFS('NCFS 725 CSV Raw Data'!$V:$V, 'NCFS 725 CSV Raw Data'!$W:$W,"E", 'NCFS 725 CSV Raw Data'!$J:$J,$C262)</f>
        <v>0</v>
      </c>
      <c r="L262" s="9">
        <f t="shared" si="6"/>
        <v>0</v>
      </c>
      <c r="M262" s="8"/>
      <c r="N262" s="13"/>
      <c r="O262" s="8"/>
      <c r="P262" s="13"/>
      <c r="Q262" s="12">
        <f t="shared" si="7"/>
        <v>0</v>
      </c>
      <c r="R262" s="50"/>
      <c r="S262" s="13"/>
      <c r="T262" s="50"/>
      <c r="U262" s="13"/>
    </row>
    <row r="263" spans="1:21">
      <c r="A263" t="str">
        <f>IFERROR(INDEX('NCFS 725 CSV Raw Data'!$G:$G, MATCH(C263, 'NCFS 725 CSV Raw Data'!$J:$J, 0)), "")</f>
        <v/>
      </c>
      <c r="B263" s="22"/>
      <c r="C263" s="22"/>
      <c r="D263" s="26"/>
      <c r="E263" s="21">
        <f>SUMIFS('NCFS 725 CSV Raw Data'!$P:$P, 'NCFS 725 CSV Raw Data'!$W:$W,"E", 'NCFS 725 CSV Raw Data'!$J:$J,$C263)</f>
        <v>0</v>
      </c>
      <c r="F263" s="7">
        <f>SUMIFS('NCFS 725 CSV Raw Data'!$Q:$Q, 'NCFS 725 CSV Raw Data'!$W:$W,"E", 'NCFS 725 CSV Raw Data'!$J:$J,$C263)</f>
        <v>0</v>
      </c>
      <c r="G263" s="7">
        <f>SUMIFS('NCFS 725 CSV Raw Data'!$R:$R, 'NCFS 725 CSV Raw Data'!$W:$W,"E", 'NCFS 725 CSV Raw Data'!$J:$J,$C263)</f>
        <v>0</v>
      </c>
      <c r="H263" s="7">
        <f>SUMIFS('NCFS 725 CSV Raw Data'!$S:$S, 'NCFS 725 CSV Raw Data'!$W:$W,"E", 'NCFS 725 CSV Raw Data'!$J:$J,$C263)</f>
        <v>0</v>
      </c>
      <c r="I263" s="7">
        <f>SUMIFS('NCFS 725 CSV Raw Data'!$T:$T, 'NCFS 725 CSV Raw Data'!$W:$W,"E", 'NCFS 725 CSV Raw Data'!$J:$J,$C263)</f>
        <v>0</v>
      </c>
      <c r="J263" s="8">
        <f>SUMIFS('NCFS 725 CSV Raw Data'!$U:$U, 'NCFS 725 CSV Raw Data'!$W:$W,"E", 'NCFS 725 CSV Raw Data'!$J:$J,$C263)</f>
        <v>0</v>
      </c>
      <c r="K263" s="8">
        <f>SUMIFS('NCFS 725 CSV Raw Data'!$V:$V, 'NCFS 725 CSV Raw Data'!$W:$W,"E", 'NCFS 725 CSV Raw Data'!$J:$J,$C263)</f>
        <v>0</v>
      </c>
      <c r="L263" s="9">
        <f t="shared" si="6"/>
        <v>0</v>
      </c>
      <c r="M263" s="8"/>
      <c r="N263" s="13"/>
      <c r="O263" s="8"/>
      <c r="P263" s="13"/>
      <c r="Q263" s="12">
        <f t="shared" si="7"/>
        <v>0</v>
      </c>
      <c r="R263" s="50"/>
      <c r="S263" s="13"/>
      <c r="T263" s="50"/>
      <c r="U263" s="13"/>
    </row>
    <row r="264" spans="1:21">
      <c r="A264" t="str">
        <f>IFERROR(INDEX('NCFS 725 CSV Raw Data'!$G:$G, MATCH(C264, 'NCFS 725 CSV Raw Data'!$J:$J, 0)), "")</f>
        <v/>
      </c>
      <c r="B264" s="22"/>
      <c r="C264" s="22"/>
      <c r="D264" s="26"/>
      <c r="E264" s="21">
        <f>SUMIFS('NCFS 725 CSV Raw Data'!$P:$P, 'NCFS 725 CSV Raw Data'!$W:$W,"E", 'NCFS 725 CSV Raw Data'!$J:$J,$C264)</f>
        <v>0</v>
      </c>
      <c r="F264" s="7">
        <f>SUMIFS('NCFS 725 CSV Raw Data'!$Q:$Q, 'NCFS 725 CSV Raw Data'!$W:$W,"E", 'NCFS 725 CSV Raw Data'!$J:$J,$C264)</f>
        <v>0</v>
      </c>
      <c r="G264" s="7">
        <f>SUMIFS('NCFS 725 CSV Raw Data'!$R:$R, 'NCFS 725 CSV Raw Data'!$W:$W,"E", 'NCFS 725 CSV Raw Data'!$J:$J,$C264)</f>
        <v>0</v>
      </c>
      <c r="H264" s="7">
        <f>SUMIFS('NCFS 725 CSV Raw Data'!$S:$S, 'NCFS 725 CSV Raw Data'!$W:$W,"E", 'NCFS 725 CSV Raw Data'!$J:$J,$C264)</f>
        <v>0</v>
      </c>
      <c r="I264" s="7">
        <f>SUMIFS('NCFS 725 CSV Raw Data'!$T:$T, 'NCFS 725 CSV Raw Data'!$W:$W,"E", 'NCFS 725 CSV Raw Data'!$J:$J,$C264)</f>
        <v>0</v>
      </c>
      <c r="J264" s="8">
        <f>SUMIFS('NCFS 725 CSV Raw Data'!$U:$U, 'NCFS 725 CSV Raw Data'!$W:$W,"E", 'NCFS 725 CSV Raw Data'!$J:$J,$C264)</f>
        <v>0</v>
      </c>
      <c r="K264" s="8">
        <f>SUMIFS('NCFS 725 CSV Raw Data'!$V:$V, 'NCFS 725 CSV Raw Data'!$W:$W,"E", 'NCFS 725 CSV Raw Data'!$J:$J,$C264)</f>
        <v>0</v>
      </c>
      <c r="L264" s="9">
        <f t="shared" si="6"/>
        <v>0</v>
      </c>
      <c r="M264" s="8"/>
      <c r="N264" s="13"/>
      <c r="O264" s="8"/>
      <c r="P264" s="13"/>
      <c r="Q264" s="12">
        <f t="shared" si="7"/>
        <v>0</v>
      </c>
      <c r="R264" s="50"/>
      <c r="S264" s="13"/>
      <c r="T264" s="50"/>
      <c r="U264" s="13"/>
    </row>
    <row r="265" spans="1:21">
      <c r="A265" t="str">
        <f>IFERROR(INDEX('NCFS 725 CSV Raw Data'!$G:$G, MATCH(C265, 'NCFS 725 CSV Raw Data'!$J:$J, 0)), "")</f>
        <v/>
      </c>
      <c r="B265" s="22"/>
      <c r="C265" s="22"/>
      <c r="D265" s="26"/>
      <c r="E265" s="21">
        <f>SUMIFS('NCFS 725 CSV Raw Data'!$P:$P, 'NCFS 725 CSV Raw Data'!$W:$W,"E", 'NCFS 725 CSV Raw Data'!$J:$J,$C265)</f>
        <v>0</v>
      </c>
      <c r="F265" s="7">
        <f>SUMIFS('NCFS 725 CSV Raw Data'!$Q:$Q, 'NCFS 725 CSV Raw Data'!$W:$W,"E", 'NCFS 725 CSV Raw Data'!$J:$J,$C265)</f>
        <v>0</v>
      </c>
      <c r="G265" s="7">
        <f>SUMIFS('NCFS 725 CSV Raw Data'!$R:$R, 'NCFS 725 CSV Raw Data'!$W:$W,"E", 'NCFS 725 CSV Raw Data'!$J:$J,$C265)</f>
        <v>0</v>
      </c>
      <c r="H265" s="7">
        <f>SUMIFS('NCFS 725 CSV Raw Data'!$S:$S, 'NCFS 725 CSV Raw Data'!$W:$W,"E", 'NCFS 725 CSV Raw Data'!$J:$J,$C265)</f>
        <v>0</v>
      </c>
      <c r="I265" s="7">
        <f>SUMIFS('NCFS 725 CSV Raw Data'!$T:$T, 'NCFS 725 CSV Raw Data'!$W:$W,"E", 'NCFS 725 CSV Raw Data'!$J:$J,$C265)</f>
        <v>0</v>
      </c>
      <c r="J265" s="8">
        <f>SUMIFS('NCFS 725 CSV Raw Data'!$U:$U, 'NCFS 725 CSV Raw Data'!$W:$W,"E", 'NCFS 725 CSV Raw Data'!$J:$J,$C265)</f>
        <v>0</v>
      </c>
      <c r="K265" s="8">
        <f>SUMIFS('NCFS 725 CSV Raw Data'!$V:$V, 'NCFS 725 CSV Raw Data'!$W:$W,"E", 'NCFS 725 CSV Raw Data'!$J:$J,$C265)</f>
        <v>0</v>
      </c>
      <c r="L265" s="9">
        <f t="shared" si="6"/>
        <v>0</v>
      </c>
      <c r="M265" s="8"/>
      <c r="N265" s="13"/>
      <c r="O265" s="8"/>
      <c r="P265" s="13"/>
      <c r="Q265" s="12">
        <f t="shared" si="7"/>
        <v>0</v>
      </c>
      <c r="R265" s="50"/>
      <c r="S265" s="13"/>
      <c r="T265" s="50"/>
      <c r="U265" s="13"/>
    </row>
    <row r="266" spans="1:21">
      <c r="A266" t="str">
        <f>IFERROR(INDEX('NCFS 725 CSV Raw Data'!$G:$G, MATCH(C266, 'NCFS 725 CSV Raw Data'!$J:$J, 0)), "")</f>
        <v/>
      </c>
      <c r="B266" s="22"/>
      <c r="C266" s="22"/>
      <c r="D266" s="26"/>
      <c r="E266" s="21">
        <f>SUMIFS('NCFS 725 CSV Raw Data'!$P:$P, 'NCFS 725 CSV Raw Data'!$W:$W,"E", 'NCFS 725 CSV Raw Data'!$J:$J,$C266)</f>
        <v>0</v>
      </c>
      <c r="F266" s="7">
        <f>SUMIFS('NCFS 725 CSV Raw Data'!$Q:$Q, 'NCFS 725 CSV Raw Data'!$W:$W,"E", 'NCFS 725 CSV Raw Data'!$J:$J,$C266)</f>
        <v>0</v>
      </c>
      <c r="G266" s="7">
        <f>SUMIFS('NCFS 725 CSV Raw Data'!$R:$R, 'NCFS 725 CSV Raw Data'!$W:$W,"E", 'NCFS 725 CSV Raw Data'!$J:$J,$C266)</f>
        <v>0</v>
      </c>
      <c r="H266" s="7">
        <f>SUMIFS('NCFS 725 CSV Raw Data'!$S:$S, 'NCFS 725 CSV Raw Data'!$W:$W,"E", 'NCFS 725 CSV Raw Data'!$J:$J,$C266)</f>
        <v>0</v>
      </c>
      <c r="I266" s="7">
        <f>SUMIFS('NCFS 725 CSV Raw Data'!$T:$T, 'NCFS 725 CSV Raw Data'!$W:$W,"E", 'NCFS 725 CSV Raw Data'!$J:$J,$C266)</f>
        <v>0</v>
      </c>
      <c r="J266" s="8">
        <f>SUMIFS('NCFS 725 CSV Raw Data'!$U:$U, 'NCFS 725 CSV Raw Data'!$W:$W,"E", 'NCFS 725 CSV Raw Data'!$J:$J,$C266)</f>
        <v>0</v>
      </c>
      <c r="K266" s="8">
        <f>SUMIFS('NCFS 725 CSV Raw Data'!$V:$V, 'NCFS 725 CSV Raw Data'!$W:$W,"E", 'NCFS 725 CSV Raw Data'!$J:$J,$C266)</f>
        <v>0</v>
      </c>
      <c r="L266" s="9">
        <f t="shared" si="6"/>
        <v>0</v>
      </c>
      <c r="M266" s="8"/>
      <c r="N266" s="13"/>
      <c r="O266" s="8"/>
      <c r="P266" s="13"/>
      <c r="Q266" s="12">
        <f t="shared" si="7"/>
        <v>0</v>
      </c>
      <c r="R266" s="50"/>
      <c r="S266" s="13"/>
      <c r="T266" s="50"/>
      <c r="U266" s="13"/>
    </row>
    <row r="267" spans="1:21">
      <c r="A267" t="str">
        <f>IFERROR(INDEX('NCFS 725 CSV Raw Data'!$G:$G, MATCH(C267, 'NCFS 725 CSV Raw Data'!$J:$J, 0)), "")</f>
        <v/>
      </c>
      <c r="B267" s="22"/>
      <c r="C267" s="22"/>
      <c r="D267" s="26"/>
      <c r="E267" s="21">
        <f>SUMIFS('NCFS 725 CSV Raw Data'!$P:$P, 'NCFS 725 CSV Raw Data'!$W:$W,"E", 'NCFS 725 CSV Raw Data'!$J:$J,$C267)</f>
        <v>0</v>
      </c>
      <c r="F267" s="7">
        <f>SUMIFS('NCFS 725 CSV Raw Data'!$Q:$Q, 'NCFS 725 CSV Raw Data'!$W:$W,"E", 'NCFS 725 CSV Raw Data'!$J:$J,$C267)</f>
        <v>0</v>
      </c>
      <c r="G267" s="7">
        <f>SUMIFS('NCFS 725 CSV Raw Data'!$R:$R, 'NCFS 725 CSV Raw Data'!$W:$W,"E", 'NCFS 725 CSV Raw Data'!$J:$J,$C267)</f>
        <v>0</v>
      </c>
      <c r="H267" s="7">
        <f>SUMIFS('NCFS 725 CSV Raw Data'!$S:$S, 'NCFS 725 CSV Raw Data'!$W:$W,"E", 'NCFS 725 CSV Raw Data'!$J:$J,$C267)</f>
        <v>0</v>
      </c>
      <c r="I267" s="7">
        <f>SUMIFS('NCFS 725 CSV Raw Data'!$T:$T, 'NCFS 725 CSV Raw Data'!$W:$W,"E", 'NCFS 725 CSV Raw Data'!$J:$J,$C267)</f>
        <v>0</v>
      </c>
      <c r="J267" s="8">
        <f>SUMIFS('NCFS 725 CSV Raw Data'!$U:$U, 'NCFS 725 CSV Raw Data'!$W:$W,"E", 'NCFS 725 CSV Raw Data'!$J:$J,$C267)</f>
        <v>0</v>
      </c>
      <c r="K267" s="8">
        <f>SUMIFS('NCFS 725 CSV Raw Data'!$V:$V, 'NCFS 725 CSV Raw Data'!$W:$W,"E", 'NCFS 725 CSV Raw Data'!$J:$J,$C267)</f>
        <v>0</v>
      </c>
      <c r="L267" s="9">
        <f t="shared" ref="L267:L330" si="8">E267-J267</f>
        <v>0</v>
      </c>
      <c r="M267" s="8"/>
      <c r="N267" s="13"/>
      <c r="O267" s="8"/>
      <c r="P267" s="13"/>
      <c r="Q267" s="12">
        <f t="shared" si="7"/>
        <v>0</v>
      </c>
      <c r="R267" s="50"/>
      <c r="S267" s="13"/>
      <c r="T267" s="50"/>
      <c r="U267" s="13"/>
    </row>
    <row r="268" spans="1:21">
      <c r="A268" t="str">
        <f>IFERROR(INDEX('NCFS 725 CSV Raw Data'!$G:$G, MATCH(C268, 'NCFS 725 CSV Raw Data'!$J:$J, 0)), "")</f>
        <v/>
      </c>
      <c r="B268" s="22"/>
      <c r="C268" s="22"/>
      <c r="D268" s="26"/>
      <c r="E268" s="21">
        <f>SUMIFS('NCFS 725 CSV Raw Data'!$P:$P, 'NCFS 725 CSV Raw Data'!$W:$W,"E", 'NCFS 725 CSV Raw Data'!$J:$J,$C268)</f>
        <v>0</v>
      </c>
      <c r="F268" s="7">
        <f>SUMIFS('NCFS 725 CSV Raw Data'!$Q:$Q, 'NCFS 725 CSV Raw Data'!$W:$W,"E", 'NCFS 725 CSV Raw Data'!$J:$J,$C268)</f>
        <v>0</v>
      </c>
      <c r="G268" s="7">
        <f>SUMIFS('NCFS 725 CSV Raw Data'!$R:$R, 'NCFS 725 CSV Raw Data'!$W:$W,"E", 'NCFS 725 CSV Raw Data'!$J:$J,$C268)</f>
        <v>0</v>
      </c>
      <c r="H268" s="7">
        <f>SUMIFS('NCFS 725 CSV Raw Data'!$S:$S, 'NCFS 725 CSV Raw Data'!$W:$W,"E", 'NCFS 725 CSV Raw Data'!$J:$J,$C268)</f>
        <v>0</v>
      </c>
      <c r="I268" s="7">
        <f>SUMIFS('NCFS 725 CSV Raw Data'!$T:$T, 'NCFS 725 CSV Raw Data'!$W:$W,"E", 'NCFS 725 CSV Raw Data'!$J:$J,$C268)</f>
        <v>0</v>
      </c>
      <c r="J268" s="8">
        <f>SUMIFS('NCFS 725 CSV Raw Data'!$U:$U, 'NCFS 725 CSV Raw Data'!$W:$W,"E", 'NCFS 725 CSV Raw Data'!$J:$J,$C268)</f>
        <v>0</v>
      </c>
      <c r="K268" s="8">
        <f>SUMIFS('NCFS 725 CSV Raw Data'!$V:$V, 'NCFS 725 CSV Raw Data'!$W:$W,"E", 'NCFS 725 CSV Raw Data'!$J:$J,$C268)</f>
        <v>0</v>
      </c>
      <c r="L268" s="9">
        <f t="shared" si="8"/>
        <v>0</v>
      </c>
      <c r="M268" s="8"/>
      <c r="N268" s="13"/>
      <c r="O268" s="8"/>
      <c r="P268" s="13"/>
      <c r="Q268" s="12">
        <f t="shared" ref="Q268:Q331" si="9">IF(OR(M268="Yes",O268="Yes"),L268,0)</f>
        <v>0</v>
      </c>
      <c r="R268" s="50"/>
      <c r="S268" s="13"/>
      <c r="T268" s="50"/>
      <c r="U268" s="13"/>
    </row>
    <row r="269" spans="1:21">
      <c r="A269" t="str">
        <f>IFERROR(INDEX('NCFS 725 CSV Raw Data'!$G:$G, MATCH(C269, 'NCFS 725 CSV Raw Data'!$J:$J, 0)), "")</f>
        <v/>
      </c>
      <c r="B269" s="22"/>
      <c r="C269" s="22"/>
      <c r="D269" s="26"/>
      <c r="E269" s="21">
        <f>SUMIFS('NCFS 725 CSV Raw Data'!$P:$P, 'NCFS 725 CSV Raw Data'!$W:$W,"E", 'NCFS 725 CSV Raw Data'!$J:$J,$C269)</f>
        <v>0</v>
      </c>
      <c r="F269" s="7">
        <f>SUMIFS('NCFS 725 CSV Raw Data'!$Q:$Q, 'NCFS 725 CSV Raw Data'!$W:$W,"E", 'NCFS 725 CSV Raw Data'!$J:$J,$C269)</f>
        <v>0</v>
      </c>
      <c r="G269" s="7">
        <f>SUMIFS('NCFS 725 CSV Raw Data'!$R:$R, 'NCFS 725 CSV Raw Data'!$W:$W,"E", 'NCFS 725 CSV Raw Data'!$J:$J,$C269)</f>
        <v>0</v>
      </c>
      <c r="H269" s="7">
        <f>SUMIFS('NCFS 725 CSV Raw Data'!$S:$S, 'NCFS 725 CSV Raw Data'!$W:$W,"E", 'NCFS 725 CSV Raw Data'!$J:$J,$C269)</f>
        <v>0</v>
      </c>
      <c r="I269" s="7">
        <f>SUMIFS('NCFS 725 CSV Raw Data'!$T:$T, 'NCFS 725 CSV Raw Data'!$W:$W,"E", 'NCFS 725 CSV Raw Data'!$J:$J,$C269)</f>
        <v>0</v>
      </c>
      <c r="J269" s="8">
        <f>SUMIFS('NCFS 725 CSV Raw Data'!$U:$U, 'NCFS 725 CSV Raw Data'!$W:$W,"E", 'NCFS 725 CSV Raw Data'!$J:$J,$C269)</f>
        <v>0</v>
      </c>
      <c r="K269" s="8">
        <f>SUMIFS('NCFS 725 CSV Raw Data'!$V:$V, 'NCFS 725 CSV Raw Data'!$W:$W,"E", 'NCFS 725 CSV Raw Data'!$J:$J,$C269)</f>
        <v>0</v>
      </c>
      <c r="L269" s="9">
        <f t="shared" si="8"/>
        <v>0</v>
      </c>
      <c r="M269" s="8"/>
      <c r="N269" s="13"/>
      <c r="O269" s="8"/>
      <c r="P269" s="13"/>
      <c r="Q269" s="12">
        <f t="shared" si="9"/>
        <v>0</v>
      </c>
      <c r="R269" s="50"/>
      <c r="S269" s="13"/>
      <c r="T269" s="50"/>
      <c r="U269" s="13"/>
    </row>
    <row r="270" spans="1:21">
      <c r="A270" t="str">
        <f>IFERROR(INDEX('NCFS 725 CSV Raw Data'!$G:$G, MATCH(C270, 'NCFS 725 CSV Raw Data'!$J:$J, 0)), "")</f>
        <v/>
      </c>
      <c r="B270" s="22"/>
      <c r="C270" s="22"/>
      <c r="D270" s="26"/>
      <c r="E270" s="21">
        <f>SUMIFS('NCFS 725 CSV Raw Data'!$P:$P, 'NCFS 725 CSV Raw Data'!$W:$W,"E", 'NCFS 725 CSV Raw Data'!$J:$J,$C270)</f>
        <v>0</v>
      </c>
      <c r="F270" s="7">
        <f>SUMIFS('NCFS 725 CSV Raw Data'!$Q:$Q, 'NCFS 725 CSV Raw Data'!$W:$W,"E", 'NCFS 725 CSV Raw Data'!$J:$J,$C270)</f>
        <v>0</v>
      </c>
      <c r="G270" s="7">
        <f>SUMIFS('NCFS 725 CSV Raw Data'!$R:$R, 'NCFS 725 CSV Raw Data'!$W:$W,"E", 'NCFS 725 CSV Raw Data'!$J:$J,$C270)</f>
        <v>0</v>
      </c>
      <c r="H270" s="7">
        <f>SUMIFS('NCFS 725 CSV Raw Data'!$S:$S, 'NCFS 725 CSV Raw Data'!$W:$W,"E", 'NCFS 725 CSV Raw Data'!$J:$J,$C270)</f>
        <v>0</v>
      </c>
      <c r="I270" s="7">
        <f>SUMIFS('NCFS 725 CSV Raw Data'!$T:$T, 'NCFS 725 CSV Raw Data'!$W:$W,"E", 'NCFS 725 CSV Raw Data'!$J:$J,$C270)</f>
        <v>0</v>
      </c>
      <c r="J270" s="8">
        <f>SUMIFS('NCFS 725 CSV Raw Data'!$U:$U, 'NCFS 725 CSV Raw Data'!$W:$W,"E", 'NCFS 725 CSV Raw Data'!$J:$J,$C270)</f>
        <v>0</v>
      </c>
      <c r="K270" s="8">
        <f>SUMIFS('NCFS 725 CSV Raw Data'!$V:$V, 'NCFS 725 CSV Raw Data'!$W:$W,"E", 'NCFS 725 CSV Raw Data'!$J:$J,$C270)</f>
        <v>0</v>
      </c>
      <c r="L270" s="9">
        <f t="shared" si="8"/>
        <v>0</v>
      </c>
      <c r="M270" s="8"/>
      <c r="N270" s="13"/>
      <c r="O270" s="8"/>
      <c r="P270" s="13"/>
      <c r="Q270" s="12">
        <f t="shared" si="9"/>
        <v>0</v>
      </c>
      <c r="R270" s="50"/>
      <c r="S270" s="13"/>
      <c r="T270" s="50"/>
      <c r="U270" s="13"/>
    </row>
    <row r="271" spans="1:21">
      <c r="A271" t="str">
        <f>IFERROR(INDEX('NCFS 725 CSV Raw Data'!$G:$G, MATCH(C271, 'NCFS 725 CSV Raw Data'!$J:$J, 0)), "")</f>
        <v/>
      </c>
      <c r="B271" s="22"/>
      <c r="C271" s="22"/>
      <c r="D271" s="26"/>
      <c r="E271" s="21">
        <f>SUMIFS('NCFS 725 CSV Raw Data'!$P:$P, 'NCFS 725 CSV Raw Data'!$W:$W,"E", 'NCFS 725 CSV Raw Data'!$J:$J,$C271)</f>
        <v>0</v>
      </c>
      <c r="F271" s="7">
        <f>SUMIFS('NCFS 725 CSV Raw Data'!$Q:$Q, 'NCFS 725 CSV Raw Data'!$W:$W,"E", 'NCFS 725 CSV Raw Data'!$J:$J,$C271)</f>
        <v>0</v>
      </c>
      <c r="G271" s="7">
        <f>SUMIFS('NCFS 725 CSV Raw Data'!$R:$R, 'NCFS 725 CSV Raw Data'!$W:$W,"E", 'NCFS 725 CSV Raw Data'!$J:$J,$C271)</f>
        <v>0</v>
      </c>
      <c r="H271" s="7">
        <f>SUMIFS('NCFS 725 CSV Raw Data'!$S:$S, 'NCFS 725 CSV Raw Data'!$W:$W,"E", 'NCFS 725 CSV Raw Data'!$J:$J,$C271)</f>
        <v>0</v>
      </c>
      <c r="I271" s="7">
        <f>SUMIFS('NCFS 725 CSV Raw Data'!$T:$T, 'NCFS 725 CSV Raw Data'!$W:$W,"E", 'NCFS 725 CSV Raw Data'!$J:$J,$C271)</f>
        <v>0</v>
      </c>
      <c r="J271" s="8">
        <f>SUMIFS('NCFS 725 CSV Raw Data'!$U:$U, 'NCFS 725 CSV Raw Data'!$W:$W,"E", 'NCFS 725 CSV Raw Data'!$J:$J,$C271)</f>
        <v>0</v>
      </c>
      <c r="K271" s="8">
        <f>SUMIFS('NCFS 725 CSV Raw Data'!$V:$V, 'NCFS 725 CSV Raw Data'!$W:$W,"E", 'NCFS 725 CSV Raw Data'!$J:$J,$C271)</f>
        <v>0</v>
      </c>
      <c r="L271" s="9">
        <f t="shared" si="8"/>
        <v>0</v>
      </c>
      <c r="M271" s="8"/>
      <c r="N271" s="13"/>
      <c r="O271" s="8"/>
      <c r="P271" s="13"/>
      <c r="Q271" s="12">
        <f t="shared" si="9"/>
        <v>0</v>
      </c>
      <c r="R271" s="50"/>
      <c r="S271" s="13"/>
      <c r="T271" s="50"/>
      <c r="U271" s="13"/>
    </row>
    <row r="272" spans="1:21">
      <c r="A272" t="str">
        <f>IFERROR(INDEX('NCFS 725 CSV Raw Data'!$G:$G, MATCH(C272, 'NCFS 725 CSV Raw Data'!$J:$J, 0)), "")</f>
        <v/>
      </c>
      <c r="B272" s="22"/>
      <c r="C272" s="22"/>
      <c r="D272" s="26"/>
      <c r="E272" s="21">
        <f>SUMIFS('NCFS 725 CSV Raw Data'!$P:$P, 'NCFS 725 CSV Raw Data'!$W:$W,"E", 'NCFS 725 CSV Raw Data'!$J:$J,$C272)</f>
        <v>0</v>
      </c>
      <c r="F272" s="7">
        <f>SUMIFS('NCFS 725 CSV Raw Data'!$Q:$Q, 'NCFS 725 CSV Raw Data'!$W:$W,"E", 'NCFS 725 CSV Raw Data'!$J:$J,$C272)</f>
        <v>0</v>
      </c>
      <c r="G272" s="7">
        <f>SUMIFS('NCFS 725 CSV Raw Data'!$R:$R, 'NCFS 725 CSV Raw Data'!$W:$W,"E", 'NCFS 725 CSV Raw Data'!$J:$J,$C272)</f>
        <v>0</v>
      </c>
      <c r="H272" s="7">
        <f>SUMIFS('NCFS 725 CSV Raw Data'!$S:$S, 'NCFS 725 CSV Raw Data'!$W:$W,"E", 'NCFS 725 CSV Raw Data'!$J:$J,$C272)</f>
        <v>0</v>
      </c>
      <c r="I272" s="7">
        <f>SUMIFS('NCFS 725 CSV Raw Data'!$T:$T, 'NCFS 725 CSV Raw Data'!$W:$W,"E", 'NCFS 725 CSV Raw Data'!$J:$J,$C272)</f>
        <v>0</v>
      </c>
      <c r="J272" s="8">
        <f>SUMIFS('NCFS 725 CSV Raw Data'!$U:$U, 'NCFS 725 CSV Raw Data'!$W:$W,"E", 'NCFS 725 CSV Raw Data'!$J:$J,$C272)</f>
        <v>0</v>
      </c>
      <c r="K272" s="8">
        <f>SUMIFS('NCFS 725 CSV Raw Data'!$V:$V, 'NCFS 725 CSV Raw Data'!$W:$W,"E", 'NCFS 725 CSV Raw Data'!$J:$J,$C272)</f>
        <v>0</v>
      </c>
      <c r="L272" s="9">
        <f t="shared" si="8"/>
        <v>0</v>
      </c>
      <c r="M272" s="8"/>
      <c r="N272" s="13"/>
      <c r="O272" s="8"/>
      <c r="P272" s="13"/>
      <c r="Q272" s="12">
        <f t="shared" si="9"/>
        <v>0</v>
      </c>
      <c r="R272" s="50"/>
      <c r="S272" s="13"/>
      <c r="T272" s="50"/>
      <c r="U272" s="13"/>
    </row>
    <row r="273" spans="1:21">
      <c r="A273" t="str">
        <f>IFERROR(INDEX('NCFS 725 CSV Raw Data'!$G:$G, MATCH(C273, 'NCFS 725 CSV Raw Data'!$J:$J, 0)), "")</f>
        <v/>
      </c>
      <c r="B273" s="22"/>
      <c r="C273" s="22"/>
      <c r="D273" s="26"/>
      <c r="E273" s="21">
        <f>SUMIFS('NCFS 725 CSV Raw Data'!$P:$P, 'NCFS 725 CSV Raw Data'!$W:$W,"E", 'NCFS 725 CSV Raw Data'!$J:$J,$C273)</f>
        <v>0</v>
      </c>
      <c r="F273" s="7">
        <f>SUMIFS('NCFS 725 CSV Raw Data'!$Q:$Q, 'NCFS 725 CSV Raw Data'!$W:$W,"E", 'NCFS 725 CSV Raw Data'!$J:$J,$C273)</f>
        <v>0</v>
      </c>
      <c r="G273" s="7">
        <f>SUMIFS('NCFS 725 CSV Raw Data'!$R:$R, 'NCFS 725 CSV Raw Data'!$W:$W,"E", 'NCFS 725 CSV Raw Data'!$J:$J,$C273)</f>
        <v>0</v>
      </c>
      <c r="H273" s="7">
        <f>SUMIFS('NCFS 725 CSV Raw Data'!$S:$S, 'NCFS 725 CSV Raw Data'!$W:$W,"E", 'NCFS 725 CSV Raw Data'!$J:$J,$C273)</f>
        <v>0</v>
      </c>
      <c r="I273" s="7">
        <f>SUMIFS('NCFS 725 CSV Raw Data'!$T:$T, 'NCFS 725 CSV Raw Data'!$W:$W,"E", 'NCFS 725 CSV Raw Data'!$J:$J,$C273)</f>
        <v>0</v>
      </c>
      <c r="J273" s="8">
        <f>SUMIFS('NCFS 725 CSV Raw Data'!$U:$U, 'NCFS 725 CSV Raw Data'!$W:$W,"E", 'NCFS 725 CSV Raw Data'!$J:$J,$C273)</f>
        <v>0</v>
      </c>
      <c r="K273" s="8">
        <f>SUMIFS('NCFS 725 CSV Raw Data'!$V:$V, 'NCFS 725 CSV Raw Data'!$W:$W,"E", 'NCFS 725 CSV Raw Data'!$J:$J,$C273)</f>
        <v>0</v>
      </c>
      <c r="L273" s="9">
        <f t="shared" si="8"/>
        <v>0</v>
      </c>
      <c r="M273" s="8"/>
      <c r="N273" s="13"/>
      <c r="O273" s="8"/>
      <c r="P273" s="13"/>
      <c r="Q273" s="12">
        <f t="shared" si="9"/>
        <v>0</v>
      </c>
      <c r="R273" s="50"/>
      <c r="S273" s="13"/>
      <c r="T273" s="50"/>
      <c r="U273" s="13"/>
    </row>
    <row r="274" spans="1:21">
      <c r="A274" t="str">
        <f>IFERROR(INDEX('NCFS 725 CSV Raw Data'!$G:$G, MATCH(C274, 'NCFS 725 CSV Raw Data'!$J:$J, 0)), "")</f>
        <v/>
      </c>
      <c r="B274" s="22"/>
      <c r="C274" s="22"/>
      <c r="D274" s="26"/>
      <c r="E274" s="21">
        <f>SUMIFS('NCFS 725 CSV Raw Data'!$P:$P, 'NCFS 725 CSV Raw Data'!$W:$W,"E", 'NCFS 725 CSV Raw Data'!$J:$J,$C274)</f>
        <v>0</v>
      </c>
      <c r="F274" s="7">
        <f>SUMIFS('NCFS 725 CSV Raw Data'!$Q:$Q, 'NCFS 725 CSV Raw Data'!$W:$W,"E", 'NCFS 725 CSV Raw Data'!$J:$J,$C274)</f>
        <v>0</v>
      </c>
      <c r="G274" s="7">
        <f>SUMIFS('NCFS 725 CSV Raw Data'!$R:$R, 'NCFS 725 CSV Raw Data'!$W:$W,"E", 'NCFS 725 CSV Raw Data'!$J:$J,$C274)</f>
        <v>0</v>
      </c>
      <c r="H274" s="7">
        <f>SUMIFS('NCFS 725 CSV Raw Data'!$S:$S, 'NCFS 725 CSV Raw Data'!$W:$W,"E", 'NCFS 725 CSV Raw Data'!$J:$J,$C274)</f>
        <v>0</v>
      </c>
      <c r="I274" s="7">
        <f>SUMIFS('NCFS 725 CSV Raw Data'!$T:$T, 'NCFS 725 CSV Raw Data'!$W:$W,"E", 'NCFS 725 CSV Raw Data'!$J:$J,$C274)</f>
        <v>0</v>
      </c>
      <c r="J274" s="8">
        <f>SUMIFS('NCFS 725 CSV Raw Data'!$U:$U, 'NCFS 725 CSV Raw Data'!$W:$W,"E", 'NCFS 725 CSV Raw Data'!$J:$J,$C274)</f>
        <v>0</v>
      </c>
      <c r="K274" s="8">
        <f>SUMIFS('NCFS 725 CSV Raw Data'!$V:$V, 'NCFS 725 CSV Raw Data'!$W:$W,"E", 'NCFS 725 CSV Raw Data'!$J:$J,$C274)</f>
        <v>0</v>
      </c>
      <c r="L274" s="9">
        <f t="shared" si="8"/>
        <v>0</v>
      </c>
      <c r="M274" s="8"/>
      <c r="N274" s="13"/>
      <c r="O274" s="8"/>
      <c r="P274" s="13"/>
      <c r="Q274" s="12">
        <f t="shared" si="9"/>
        <v>0</v>
      </c>
      <c r="R274" s="50"/>
      <c r="S274" s="13"/>
      <c r="T274" s="50"/>
      <c r="U274" s="13"/>
    </row>
    <row r="275" spans="1:21">
      <c r="A275" t="str">
        <f>IFERROR(INDEX('NCFS 725 CSV Raw Data'!$G:$G, MATCH(C275, 'NCFS 725 CSV Raw Data'!$J:$J, 0)), "")</f>
        <v/>
      </c>
      <c r="B275" s="22"/>
      <c r="C275" s="22"/>
      <c r="D275" s="26"/>
      <c r="E275" s="21">
        <f>SUMIFS('NCFS 725 CSV Raw Data'!$P:$P, 'NCFS 725 CSV Raw Data'!$W:$W,"E", 'NCFS 725 CSV Raw Data'!$J:$J,$C275)</f>
        <v>0</v>
      </c>
      <c r="F275" s="7">
        <f>SUMIFS('NCFS 725 CSV Raw Data'!$Q:$Q, 'NCFS 725 CSV Raw Data'!$W:$W,"E", 'NCFS 725 CSV Raw Data'!$J:$J,$C275)</f>
        <v>0</v>
      </c>
      <c r="G275" s="7">
        <f>SUMIFS('NCFS 725 CSV Raw Data'!$R:$R, 'NCFS 725 CSV Raw Data'!$W:$W,"E", 'NCFS 725 CSV Raw Data'!$J:$J,$C275)</f>
        <v>0</v>
      </c>
      <c r="H275" s="7">
        <f>SUMIFS('NCFS 725 CSV Raw Data'!$S:$S, 'NCFS 725 CSV Raw Data'!$W:$W,"E", 'NCFS 725 CSV Raw Data'!$J:$J,$C275)</f>
        <v>0</v>
      </c>
      <c r="I275" s="7">
        <f>SUMIFS('NCFS 725 CSV Raw Data'!$T:$T, 'NCFS 725 CSV Raw Data'!$W:$W,"E", 'NCFS 725 CSV Raw Data'!$J:$J,$C275)</f>
        <v>0</v>
      </c>
      <c r="J275" s="8">
        <f>SUMIFS('NCFS 725 CSV Raw Data'!$U:$U, 'NCFS 725 CSV Raw Data'!$W:$W,"E", 'NCFS 725 CSV Raw Data'!$J:$J,$C275)</f>
        <v>0</v>
      </c>
      <c r="K275" s="8">
        <f>SUMIFS('NCFS 725 CSV Raw Data'!$V:$V, 'NCFS 725 CSV Raw Data'!$W:$W,"E", 'NCFS 725 CSV Raw Data'!$J:$J,$C275)</f>
        <v>0</v>
      </c>
      <c r="L275" s="9">
        <f t="shared" si="8"/>
        <v>0</v>
      </c>
      <c r="M275" s="8"/>
      <c r="N275" s="13"/>
      <c r="O275" s="8"/>
      <c r="P275" s="13"/>
      <c r="Q275" s="12">
        <f t="shared" si="9"/>
        <v>0</v>
      </c>
      <c r="R275" s="50"/>
      <c r="S275" s="13"/>
      <c r="T275" s="50"/>
      <c r="U275" s="13"/>
    </row>
    <row r="276" spans="1:21">
      <c r="A276" t="str">
        <f>IFERROR(INDEX('NCFS 725 CSV Raw Data'!$G:$G, MATCH(C276, 'NCFS 725 CSV Raw Data'!$J:$J, 0)), "")</f>
        <v/>
      </c>
      <c r="B276" s="22"/>
      <c r="C276" s="22"/>
      <c r="D276" s="26"/>
      <c r="E276" s="21">
        <f>SUMIFS('NCFS 725 CSV Raw Data'!$P:$P, 'NCFS 725 CSV Raw Data'!$W:$W,"E", 'NCFS 725 CSV Raw Data'!$J:$J,$C276)</f>
        <v>0</v>
      </c>
      <c r="F276" s="7">
        <f>SUMIFS('NCFS 725 CSV Raw Data'!$Q:$Q, 'NCFS 725 CSV Raw Data'!$W:$W,"E", 'NCFS 725 CSV Raw Data'!$J:$J,$C276)</f>
        <v>0</v>
      </c>
      <c r="G276" s="7">
        <f>SUMIFS('NCFS 725 CSV Raw Data'!$R:$R, 'NCFS 725 CSV Raw Data'!$W:$W,"E", 'NCFS 725 CSV Raw Data'!$J:$J,$C276)</f>
        <v>0</v>
      </c>
      <c r="H276" s="7">
        <f>SUMIFS('NCFS 725 CSV Raw Data'!$S:$S, 'NCFS 725 CSV Raw Data'!$W:$W,"E", 'NCFS 725 CSV Raw Data'!$J:$J,$C276)</f>
        <v>0</v>
      </c>
      <c r="I276" s="7">
        <f>SUMIFS('NCFS 725 CSV Raw Data'!$T:$T, 'NCFS 725 CSV Raw Data'!$W:$W,"E", 'NCFS 725 CSV Raw Data'!$J:$J,$C276)</f>
        <v>0</v>
      </c>
      <c r="J276" s="8">
        <f>SUMIFS('NCFS 725 CSV Raw Data'!$U:$U, 'NCFS 725 CSV Raw Data'!$W:$W,"E", 'NCFS 725 CSV Raw Data'!$J:$J,$C276)</f>
        <v>0</v>
      </c>
      <c r="K276" s="8">
        <f>SUMIFS('NCFS 725 CSV Raw Data'!$V:$V, 'NCFS 725 CSV Raw Data'!$W:$W,"E", 'NCFS 725 CSV Raw Data'!$J:$J,$C276)</f>
        <v>0</v>
      </c>
      <c r="L276" s="9">
        <f t="shared" si="8"/>
        <v>0</v>
      </c>
      <c r="M276" s="8"/>
      <c r="N276" s="13"/>
      <c r="O276" s="8"/>
      <c r="P276" s="13"/>
      <c r="Q276" s="12">
        <f t="shared" si="9"/>
        <v>0</v>
      </c>
      <c r="R276" s="50"/>
      <c r="S276" s="13"/>
      <c r="T276" s="50"/>
      <c r="U276" s="13"/>
    </row>
    <row r="277" spans="1:21">
      <c r="A277" t="str">
        <f>IFERROR(INDEX('NCFS 725 CSV Raw Data'!$G:$G, MATCH(C277, 'NCFS 725 CSV Raw Data'!$J:$J, 0)), "")</f>
        <v/>
      </c>
      <c r="B277" s="22"/>
      <c r="C277" s="22"/>
      <c r="D277" s="26"/>
      <c r="E277" s="21">
        <f>SUMIFS('NCFS 725 CSV Raw Data'!$P:$P, 'NCFS 725 CSV Raw Data'!$W:$W,"E", 'NCFS 725 CSV Raw Data'!$J:$J,$C277)</f>
        <v>0</v>
      </c>
      <c r="F277" s="7">
        <f>SUMIFS('NCFS 725 CSV Raw Data'!$Q:$Q, 'NCFS 725 CSV Raw Data'!$W:$W,"E", 'NCFS 725 CSV Raw Data'!$J:$J,$C277)</f>
        <v>0</v>
      </c>
      <c r="G277" s="7">
        <f>SUMIFS('NCFS 725 CSV Raw Data'!$R:$R, 'NCFS 725 CSV Raw Data'!$W:$W,"E", 'NCFS 725 CSV Raw Data'!$J:$J,$C277)</f>
        <v>0</v>
      </c>
      <c r="H277" s="7">
        <f>SUMIFS('NCFS 725 CSV Raw Data'!$S:$S, 'NCFS 725 CSV Raw Data'!$W:$W,"E", 'NCFS 725 CSV Raw Data'!$J:$J,$C277)</f>
        <v>0</v>
      </c>
      <c r="I277" s="7">
        <f>SUMIFS('NCFS 725 CSV Raw Data'!$T:$T, 'NCFS 725 CSV Raw Data'!$W:$W,"E", 'NCFS 725 CSV Raw Data'!$J:$J,$C277)</f>
        <v>0</v>
      </c>
      <c r="J277" s="8">
        <f>SUMIFS('NCFS 725 CSV Raw Data'!$U:$U, 'NCFS 725 CSV Raw Data'!$W:$W,"E", 'NCFS 725 CSV Raw Data'!$J:$J,$C277)</f>
        <v>0</v>
      </c>
      <c r="K277" s="8">
        <f>SUMIFS('NCFS 725 CSV Raw Data'!$V:$V, 'NCFS 725 CSV Raw Data'!$W:$W,"E", 'NCFS 725 CSV Raw Data'!$J:$J,$C277)</f>
        <v>0</v>
      </c>
      <c r="L277" s="9">
        <f t="shared" si="8"/>
        <v>0</v>
      </c>
      <c r="M277" s="8"/>
      <c r="N277" s="13"/>
      <c r="O277" s="8"/>
      <c r="P277" s="13"/>
      <c r="Q277" s="12">
        <f t="shared" si="9"/>
        <v>0</v>
      </c>
      <c r="R277" s="50"/>
      <c r="S277" s="13"/>
      <c r="T277" s="50"/>
      <c r="U277" s="13"/>
    </row>
    <row r="278" spans="1:21">
      <c r="A278" t="str">
        <f>IFERROR(INDEX('NCFS 725 CSV Raw Data'!$G:$G, MATCH(C278, 'NCFS 725 CSV Raw Data'!$J:$J, 0)), "")</f>
        <v/>
      </c>
      <c r="B278" s="22"/>
      <c r="C278" s="22"/>
      <c r="D278" s="26"/>
      <c r="E278" s="21">
        <f>SUMIFS('NCFS 725 CSV Raw Data'!$P:$P, 'NCFS 725 CSV Raw Data'!$W:$W,"E", 'NCFS 725 CSV Raw Data'!$J:$J,$C278)</f>
        <v>0</v>
      </c>
      <c r="F278" s="7">
        <f>SUMIFS('NCFS 725 CSV Raw Data'!$Q:$Q, 'NCFS 725 CSV Raw Data'!$W:$W,"E", 'NCFS 725 CSV Raw Data'!$J:$J,$C278)</f>
        <v>0</v>
      </c>
      <c r="G278" s="7">
        <f>SUMIFS('NCFS 725 CSV Raw Data'!$R:$R, 'NCFS 725 CSV Raw Data'!$W:$W,"E", 'NCFS 725 CSV Raw Data'!$J:$J,$C278)</f>
        <v>0</v>
      </c>
      <c r="H278" s="7">
        <f>SUMIFS('NCFS 725 CSV Raw Data'!$S:$S, 'NCFS 725 CSV Raw Data'!$W:$W,"E", 'NCFS 725 CSV Raw Data'!$J:$J,$C278)</f>
        <v>0</v>
      </c>
      <c r="I278" s="7">
        <f>SUMIFS('NCFS 725 CSV Raw Data'!$T:$T, 'NCFS 725 CSV Raw Data'!$W:$W,"E", 'NCFS 725 CSV Raw Data'!$J:$J,$C278)</f>
        <v>0</v>
      </c>
      <c r="J278" s="8">
        <f>SUMIFS('NCFS 725 CSV Raw Data'!$U:$U, 'NCFS 725 CSV Raw Data'!$W:$W,"E", 'NCFS 725 CSV Raw Data'!$J:$J,$C278)</f>
        <v>0</v>
      </c>
      <c r="K278" s="8">
        <f>SUMIFS('NCFS 725 CSV Raw Data'!$V:$V, 'NCFS 725 CSV Raw Data'!$W:$W,"E", 'NCFS 725 CSV Raw Data'!$J:$J,$C278)</f>
        <v>0</v>
      </c>
      <c r="L278" s="9">
        <f t="shared" si="8"/>
        <v>0</v>
      </c>
      <c r="M278" s="8"/>
      <c r="N278" s="13"/>
      <c r="O278" s="8"/>
      <c r="P278" s="13"/>
      <c r="Q278" s="12">
        <f t="shared" si="9"/>
        <v>0</v>
      </c>
      <c r="R278" s="50"/>
      <c r="S278" s="13"/>
      <c r="T278" s="50"/>
      <c r="U278" s="13"/>
    </row>
    <row r="279" spans="1:21">
      <c r="A279" t="str">
        <f>IFERROR(INDEX('NCFS 725 CSV Raw Data'!$G:$G, MATCH(C279, 'NCFS 725 CSV Raw Data'!$J:$J, 0)), "")</f>
        <v/>
      </c>
      <c r="B279" s="22"/>
      <c r="C279" s="22"/>
      <c r="D279" s="26"/>
      <c r="E279" s="21">
        <f>SUMIFS('NCFS 725 CSV Raw Data'!$P:$P, 'NCFS 725 CSV Raw Data'!$W:$W,"E", 'NCFS 725 CSV Raw Data'!$J:$J,$C279)</f>
        <v>0</v>
      </c>
      <c r="F279" s="7">
        <f>SUMIFS('NCFS 725 CSV Raw Data'!$Q:$Q, 'NCFS 725 CSV Raw Data'!$W:$W,"E", 'NCFS 725 CSV Raw Data'!$J:$J,$C279)</f>
        <v>0</v>
      </c>
      <c r="G279" s="7">
        <f>SUMIFS('NCFS 725 CSV Raw Data'!$R:$R, 'NCFS 725 CSV Raw Data'!$W:$W,"E", 'NCFS 725 CSV Raw Data'!$J:$J,$C279)</f>
        <v>0</v>
      </c>
      <c r="H279" s="7">
        <f>SUMIFS('NCFS 725 CSV Raw Data'!$S:$S, 'NCFS 725 CSV Raw Data'!$W:$W,"E", 'NCFS 725 CSV Raw Data'!$J:$J,$C279)</f>
        <v>0</v>
      </c>
      <c r="I279" s="7">
        <f>SUMIFS('NCFS 725 CSV Raw Data'!$T:$T, 'NCFS 725 CSV Raw Data'!$W:$W,"E", 'NCFS 725 CSV Raw Data'!$J:$J,$C279)</f>
        <v>0</v>
      </c>
      <c r="J279" s="8">
        <f>SUMIFS('NCFS 725 CSV Raw Data'!$U:$U, 'NCFS 725 CSV Raw Data'!$W:$W,"E", 'NCFS 725 CSV Raw Data'!$J:$J,$C279)</f>
        <v>0</v>
      </c>
      <c r="K279" s="8">
        <f>SUMIFS('NCFS 725 CSV Raw Data'!$V:$V, 'NCFS 725 CSV Raw Data'!$W:$W,"E", 'NCFS 725 CSV Raw Data'!$J:$J,$C279)</f>
        <v>0</v>
      </c>
      <c r="L279" s="9">
        <f t="shared" si="8"/>
        <v>0</v>
      </c>
      <c r="M279" s="8"/>
      <c r="N279" s="13"/>
      <c r="O279" s="8"/>
      <c r="P279" s="13"/>
      <c r="Q279" s="12">
        <f t="shared" si="9"/>
        <v>0</v>
      </c>
      <c r="R279" s="50"/>
      <c r="S279" s="13"/>
      <c r="T279" s="50"/>
      <c r="U279" s="13"/>
    </row>
    <row r="280" spans="1:21">
      <c r="A280" t="str">
        <f>IFERROR(INDEX('NCFS 725 CSV Raw Data'!$G:$G, MATCH(C280, 'NCFS 725 CSV Raw Data'!$J:$J, 0)), "")</f>
        <v/>
      </c>
      <c r="B280" s="22"/>
      <c r="C280" s="22"/>
      <c r="D280" s="26"/>
      <c r="E280" s="21">
        <f>SUMIFS('NCFS 725 CSV Raw Data'!$P:$P, 'NCFS 725 CSV Raw Data'!$W:$W,"E", 'NCFS 725 CSV Raw Data'!$J:$J,$C280)</f>
        <v>0</v>
      </c>
      <c r="F280" s="7">
        <f>SUMIFS('NCFS 725 CSV Raw Data'!$Q:$Q, 'NCFS 725 CSV Raw Data'!$W:$W,"E", 'NCFS 725 CSV Raw Data'!$J:$J,$C280)</f>
        <v>0</v>
      </c>
      <c r="G280" s="7">
        <f>SUMIFS('NCFS 725 CSV Raw Data'!$R:$R, 'NCFS 725 CSV Raw Data'!$W:$W,"E", 'NCFS 725 CSV Raw Data'!$J:$J,$C280)</f>
        <v>0</v>
      </c>
      <c r="H280" s="7">
        <f>SUMIFS('NCFS 725 CSV Raw Data'!$S:$S, 'NCFS 725 CSV Raw Data'!$W:$W,"E", 'NCFS 725 CSV Raw Data'!$J:$J,$C280)</f>
        <v>0</v>
      </c>
      <c r="I280" s="7">
        <f>SUMIFS('NCFS 725 CSV Raw Data'!$T:$T, 'NCFS 725 CSV Raw Data'!$W:$W,"E", 'NCFS 725 CSV Raw Data'!$J:$J,$C280)</f>
        <v>0</v>
      </c>
      <c r="J280" s="8">
        <f>SUMIFS('NCFS 725 CSV Raw Data'!$U:$U, 'NCFS 725 CSV Raw Data'!$W:$W,"E", 'NCFS 725 CSV Raw Data'!$J:$J,$C280)</f>
        <v>0</v>
      </c>
      <c r="K280" s="8">
        <f>SUMIFS('NCFS 725 CSV Raw Data'!$V:$V, 'NCFS 725 CSV Raw Data'!$W:$W,"E", 'NCFS 725 CSV Raw Data'!$J:$J,$C280)</f>
        <v>0</v>
      </c>
      <c r="L280" s="9">
        <f t="shared" si="8"/>
        <v>0</v>
      </c>
      <c r="M280" s="8"/>
      <c r="N280" s="13"/>
      <c r="O280" s="8"/>
      <c r="P280" s="13"/>
      <c r="Q280" s="12">
        <f t="shared" si="9"/>
        <v>0</v>
      </c>
      <c r="R280" s="50"/>
      <c r="S280" s="13"/>
      <c r="T280" s="50"/>
      <c r="U280" s="13"/>
    </row>
    <row r="281" spans="1:21">
      <c r="A281" t="str">
        <f>IFERROR(INDEX('NCFS 725 CSV Raw Data'!$G:$G, MATCH(C281, 'NCFS 725 CSV Raw Data'!$J:$J, 0)), "")</f>
        <v/>
      </c>
      <c r="B281" s="22"/>
      <c r="C281" s="22"/>
      <c r="D281" s="26"/>
      <c r="E281" s="21">
        <f>SUMIFS('NCFS 725 CSV Raw Data'!$P:$P, 'NCFS 725 CSV Raw Data'!$W:$W,"E", 'NCFS 725 CSV Raw Data'!$J:$J,$C281)</f>
        <v>0</v>
      </c>
      <c r="F281" s="7">
        <f>SUMIFS('NCFS 725 CSV Raw Data'!$Q:$Q, 'NCFS 725 CSV Raw Data'!$W:$W,"E", 'NCFS 725 CSV Raw Data'!$J:$J,$C281)</f>
        <v>0</v>
      </c>
      <c r="G281" s="7">
        <f>SUMIFS('NCFS 725 CSV Raw Data'!$R:$R, 'NCFS 725 CSV Raw Data'!$W:$W,"E", 'NCFS 725 CSV Raw Data'!$J:$J,$C281)</f>
        <v>0</v>
      </c>
      <c r="H281" s="7">
        <f>SUMIFS('NCFS 725 CSV Raw Data'!$S:$S, 'NCFS 725 CSV Raw Data'!$W:$W,"E", 'NCFS 725 CSV Raw Data'!$J:$J,$C281)</f>
        <v>0</v>
      </c>
      <c r="I281" s="7">
        <f>SUMIFS('NCFS 725 CSV Raw Data'!$T:$T, 'NCFS 725 CSV Raw Data'!$W:$W,"E", 'NCFS 725 CSV Raw Data'!$J:$J,$C281)</f>
        <v>0</v>
      </c>
      <c r="J281" s="8">
        <f>SUMIFS('NCFS 725 CSV Raw Data'!$U:$U, 'NCFS 725 CSV Raw Data'!$W:$W,"E", 'NCFS 725 CSV Raw Data'!$J:$J,$C281)</f>
        <v>0</v>
      </c>
      <c r="K281" s="8">
        <f>SUMIFS('NCFS 725 CSV Raw Data'!$V:$V, 'NCFS 725 CSV Raw Data'!$W:$W,"E", 'NCFS 725 CSV Raw Data'!$J:$J,$C281)</f>
        <v>0</v>
      </c>
      <c r="L281" s="9">
        <f t="shared" si="8"/>
        <v>0</v>
      </c>
      <c r="M281" s="8"/>
      <c r="N281" s="13"/>
      <c r="O281" s="8"/>
      <c r="P281" s="13"/>
      <c r="Q281" s="12">
        <f t="shared" si="9"/>
        <v>0</v>
      </c>
      <c r="R281" s="50"/>
      <c r="S281" s="13"/>
      <c r="T281" s="50"/>
      <c r="U281" s="13"/>
    </row>
    <row r="282" spans="1:21">
      <c r="A282" t="str">
        <f>IFERROR(INDEX('NCFS 725 CSV Raw Data'!$G:$G, MATCH(C282, 'NCFS 725 CSV Raw Data'!$J:$J, 0)), "")</f>
        <v/>
      </c>
      <c r="B282" s="22"/>
      <c r="C282" s="22"/>
      <c r="D282" s="26"/>
      <c r="E282" s="21">
        <f>SUMIFS('NCFS 725 CSV Raw Data'!$P:$P, 'NCFS 725 CSV Raw Data'!$W:$W,"E", 'NCFS 725 CSV Raw Data'!$J:$J,$C282)</f>
        <v>0</v>
      </c>
      <c r="F282" s="7">
        <f>SUMIFS('NCFS 725 CSV Raw Data'!$Q:$Q, 'NCFS 725 CSV Raw Data'!$W:$W,"E", 'NCFS 725 CSV Raw Data'!$J:$J,$C282)</f>
        <v>0</v>
      </c>
      <c r="G282" s="7">
        <f>SUMIFS('NCFS 725 CSV Raw Data'!$R:$R, 'NCFS 725 CSV Raw Data'!$W:$W,"E", 'NCFS 725 CSV Raw Data'!$J:$J,$C282)</f>
        <v>0</v>
      </c>
      <c r="H282" s="7">
        <f>SUMIFS('NCFS 725 CSV Raw Data'!$S:$S, 'NCFS 725 CSV Raw Data'!$W:$W,"E", 'NCFS 725 CSV Raw Data'!$J:$J,$C282)</f>
        <v>0</v>
      </c>
      <c r="I282" s="7">
        <f>SUMIFS('NCFS 725 CSV Raw Data'!$T:$T, 'NCFS 725 CSV Raw Data'!$W:$W,"E", 'NCFS 725 CSV Raw Data'!$J:$J,$C282)</f>
        <v>0</v>
      </c>
      <c r="J282" s="8">
        <f>SUMIFS('NCFS 725 CSV Raw Data'!$U:$U, 'NCFS 725 CSV Raw Data'!$W:$W,"E", 'NCFS 725 CSV Raw Data'!$J:$J,$C282)</f>
        <v>0</v>
      </c>
      <c r="K282" s="8">
        <f>SUMIFS('NCFS 725 CSV Raw Data'!$V:$V, 'NCFS 725 CSV Raw Data'!$W:$W,"E", 'NCFS 725 CSV Raw Data'!$J:$J,$C282)</f>
        <v>0</v>
      </c>
      <c r="L282" s="9">
        <f t="shared" si="8"/>
        <v>0</v>
      </c>
      <c r="M282" s="8"/>
      <c r="N282" s="13"/>
      <c r="O282" s="8"/>
      <c r="P282" s="13"/>
      <c r="Q282" s="12">
        <f t="shared" si="9"/>
        <v>0</v>
      </c>
      <c r="R282" s="50"/>
      <c r="S282" s="13"/>
      <c r="T282" s="50"/>
      <c r="U282" s="13"/>
    </row>
    <row r="283" spans="1:21">
      <c r="A283" t="str">
        <f>IFERROR(INDEX('NCFS 725 CSV Raw Data'!$G:$G, MATCH(C283, 'NCFS 725 CSV Raw Data'!$J:$J, 0)), "")</f>
        <v/>
      </c>
      <c r="B283" s="22"/>
      <c r="C283" s="22"/>
      <c r="D283" s="26"/>
      <c r="E283" s="21">
        <f>SUMIFS('NCFS 725 CSV Raw Data'!$P:$P, 'NCFS 725 CSV Raw Data'!$W:$W,"E", 'NCFS 725 CSV Raw Data'!$J:$J,$C283)</f>
        <v>0</v>
      </c>
      <c r="F283" s="7">
        <f>SUMIFS('NCFS 725 CSV Raw Data'!$Q:$Q, 'NCFS 725 CSV Raw Data'!$W:$W,"E", 'NCFS 725 CSV Raw Data'!$J:$J,$C283)</f>
        <v>0</v>
      </c>
      <c r="G283" s="7">
        <f>SUMIFS('NCFS 725 CSV Raw Data'!$R:$R, 'NCFS 725 CSV Raw Data'!$W:$W,"E", 'NCFS 725 CSV Raw Data'!$J:$J,$C283)</f>
        <v>0</v>
      </c>
      <c r="H283" s="7">
        <f>SUMIFS('NCFS 725 CSV Raw Data'!$S:$S, 'NCFS 725 CSV Raw Data'!$W:$W,"E", 'NCFS 725 CSV Raw Data'!$J:$J,$C283)</f>
        <v>0</v>
      </c>
      <c r="I283" s="7">
        <f>SUMIFS('NCFS 725 CSV Raw Data'!$T:$T, 'NCFS 725 CSV Raw Data'!$W:$W,"E", 'NCFS 725 CSV Raw Data'!$J:$J,$C283)</f>
        <v>0</v>
      </c>
      <c r="J283" s="8">
        <f>SUMIFS('NCFS 725 CSV Raw Data'!$U:$U, 'NCFS 725 CSV Raw Data'!$W:$W,"E", 'NCFS 725 CSV Raw Data'!$J:$J,$C283)</f>
        <v>0</v>
      </c>
      <c r="K283" s="8">
        <f>SUMIFS('NCFS 725 CSV Raw Data'!$V:$V, 'NCFS 725 CSV Raw Data'!$W:$W,"E", 'NCFS 725 CSV Raw Data'!$J:$J,$C283)</f>
        <v>0</v>
      </c>
      <c r="L283" s="9">
        <f t="shared" si="8"/>
        <v>0</v>
      </c>
      <c r="M283" s="8"/>
      <c r="N283" s="13"/>
      <c r="O283" s="8"/>
      <c r="P283" s="13"/>
      <c r="Q283" s="12">
        <f t="shared" si="9"/>
        <v>0</v>
      </c>
      <c r="R283" s="50"/>
      <c r="S283" s="13"/>
      <c r="T283" s="50"/>
      <c r="U283" s="13"/>
    </row>
    <row r="284" spans="1:21">
      <c r="A284" t="str">
        <f>IFERROR(INDEX('NCFS 725 CSV Raw Data'!$G:$G, MATCH(C284, 'NCFS 725 CSV Raw Data'!$J:$J, 0)), "")</f>
        <v/>
      </c>
      <c r="B284" s="22"/>
      <c r="C284" s="22"/>
      <c r="D284" s="26"/>
      <c r="E284" s="21">
        <f>SUMIFS('NCFS 725 CSV Raw Data'!$P:$P, 'NCFS 725 CSV Raw Data'!$W:$W,"E", 'NCFS 725 CSV Raw Data'!$J:$J,$C284)</f>
        <v>0</v>
      </c>
      <c r="F284" s="7">
        <f>SUMIFS('NCFS 725 CSV Raw Data'!$Q:$Q, 'NCFS 725 CSV Raw Data'!$W:$W,"E", 'NCFS 725 CSV Raw Data'!$J:$J,$C284)</f>
        <v>0</v>
      </c>
      <c r="G284" s="7">
        <f>SUMIFS('NCFS 725 CSV Raw Data'!$R:$R, 'NCFS 725 CSV Raw Data'!$W:$W,"E", 'NCFS 725 CSV Raw Data'!$J:$J,$C284)</f>
        <v>0</v>
      </c>
      <c r="H284" s="7">
        <f>SUMIFS('NCFS 725 CSV Raw Data'!$S:$S, 'NCFS 725 CSV Raw Data'!$W:$W,"E", 'NCFS 725 CSV Raw Data'!$J:$J,$C284)</f>
        <v>0</v>
      </c>
      <c r="I284" s="7">
        <f>SUMIFS('NCFS 725 CSV Raw Data'!$T:$T, 'NCFS 725 CSV Raw Data'!$W:$W,"E", 'NCFS 725 CSV Raw Data'!$J:$J,$C284)</f>
        <v>0</v>
      </c>
      <c r="J284" s="8">
        <f>SUMIFS('NCFS 725 CSV Raw Data'!$U:$U, 'NCFS 725 CSV Raw Data'!$W:$W,"E", 'NCFS 725 CSV Raw Data'!$J:$J,$C284)</f>
        <v>0</v>
      </c>
      <c r="K284" s="8">
        <f>SUMIFS('NCFS 725 CSV Raw Data'!$V:$V, 'NCFS 725 CSV Raw Data'!$W:$W,"E", 'NCFS 725 CSV Raw Data'!$J:$J,$C284)</f>
        <v>0</v>
      </c>
      <c r="L284" s="9">
        <f t="shared" si="8"/>
        <v>0</v>
      </c>
      <c r="M284" s="8"/>
      <c r="N284" s="13"/>
      <c r="O284" s="8"/>
      <c r="P284" s="13"/>
      <c r="Q284" s="12">
        <f t="shared" si="9"/>
        <v>0</v>
      </c>
      <c r="R284" s="50"/>
      <c r="S284" s="13"/>
      <c r="T284" s="50"/>
      <c r="U284" s="13"/>
    </row>
    <row r="285" spans="1:21">
      <c r="A285" t="str">
        <f>IFERROR(INDEX('NCFS 725 CSV Raw Data'!$G:$G, MATCH(C285, 'NCFS 725 CSV Raw Data'!$J:$J, 0)), "")</f>
        <v/>
      </c>
      <c r="B285" s="22"/>
      <c r="C285" s="22"/>
      <c r="D285" s="26"/>
      <c r="E285" s="21">
        <f>SUMIFS('NCFS 725 CSV Raw Data'!$P:$P, 'NCFS 725 CSV Raw Data'!$W:$W,"E", 'NCFS 725 CSV Raw Data'!$J:$J,$C285)</f>
        <v>0</v>
      </c>
      <c r="F285" s="7">
        <f>SUMIFS('NCFS 725 CSV Raw Data'!$Q:$Q, 'NCFS 725 CSV Raw Data'!$W:$W,"E", 'NCFS 725 CSV Raw Data'!$J:$J,$C285)</f>
        <v>0</v>
      </c>
      <c r="G285" s="7">
        <f>SUMIFS('NCFS 725 CSV Raw Data'!$R:$R, 'NCFS 725 CSV Raw Data'!$W:$W,"E", 'NCFS 725 CSV Raw Data'!$J:$J,$C285)</f>
        <v>0</v>
      </c>
      <c r="H285" s="7">
        <f>SUMIFS('NCFS 725 CSV Raw Data'!$S:$S, 'NCFS 725 CSV Raw Data'!$W:$W,"E", 'NCFS 725 CSV Raw Data'!$J:$J,$C285)</f>
        <v>0</v>
      </c>
      <c r="I285" s="7">
        <f>SUMIFS('NCFS 725 CSV Raw Data'!$T:$T, 'NCFS 725 CSV Raw Data'!$W:$W,"E", 'NCFS 725 CSV Raw Data'!$J:$J,$C285)</f>
        <v>0</v>
      </c>
      <c r="J285" s="8">
        <f>SUMIFS('NCFS 725 CSV Raw Data'!$U:$U, 'NCFS 725 CSV Raw Data'!$W:$W,"E", 'NCFS 725 CSV Raw Data'!$J:$J,$C285)</f>
        <v>0</v>
      </c>
      <c r="K285" s="8">
        <f>SUMIFS('NCFS 725 CSV Raw Data'!$V:$V, 'NCFS 725 CSV Raw Data'!$W:$W,"E", 'NCFS 725 CSV Raw Data'!$J:$J,$C285)</f>
        <v>0</v>
      </c>
      <c r="L285" s="9">
        <f t="shared" si="8"/>
        <v>0</v>
      </c>
      <c r="M285" s="8"/>
      <c r="N285" s="13"/>
      <c r="O285" s="8"/>
      <c r="P285" s="13"/>
      <c r="Q285" s="12">
        <f t="shared" si="9"/>
        <v>0</v>
      </c>
      <c r="R285" s="50"/>
      <c r="S285" s="13"/>
      <c r="T285" s="50"/>
      <c r="U285" s="13"/>
    </row>
    <row r="286" spans="1:21">
      <c r="A286" t="str">
        <f>IFERROR(INDEX('NCFS 725 CSV Raw Data'!$G:$G, MATCH(C286, 'NCFS 725 CSV Raw Data'!$J:$J, 0)), "")</f>
        <v/>
      </c>
      <c r="B286" s="22"/>
      <c r="C286" s="22"/>
      <c r="D286" s="26"/>
      <c r="E286" s="21">
        <f>SUMIFS('NCFS 725 CSV Raw Data'!$P:$P, 'NCFS 725 CSV Raw Data'!$W:$W,"E", 'NCFS 725 CSV Raw Data'!$J:$J,$C286)</f>
        <v>0</v>
      </c>
      <c r="F286" s="7">
        <f>SUMIFS('NCFS 725 CSV Raw Data'!$Q:$Q, 'NCFS 725 CSV Raw Data'!$W:$W,"E", 'NCFS 725 CSV Raw Data'!$J:$J,$C286)</f>
        <v>0</v>
      </c>
      <c r="G286" s="7">
        <f>SUMIFS('NCFS 725 CSV Raw Data'!$R:$R, 'NCFS 725 CSV Raw Data'!$W:$W,"E", 'NCFS 725 CSV Raw Data'!$J:$J,$C286)</f>
        <v>0</v>
      </c>
      <c r="H286" s="7">
        <f>SUMIFS('NCFS 725 CSV Raw Data'!$S:$S, 'NCFS 725 CSV Raw Data'!$W:$W,"E", 'NCFS 725 CSV Raw Data'!$J:$J,$C286)</f>
        <v>0</v>
      </c>
      <c r="I286" s="7">
        <f>SUMIFS('NCFS 725 CSV Raw Data'!$T:$T, 'NCFS 725 CSV Raw Data'!$W:$W,"E", 'NCFS 725 CSV Raw Data'!$J:$J,$C286)</f>
        <v>0</v>
      </c>
      <c r="J286" s="8">
        <f>SUMIFS('NCFS 725 CSV Raw Data'!$U:$U, 'NCFS 725 CSV Raw Data'!$W:$W,"E", 'NCFS 725 CSV Raw Data'!$J:$J,$C286)</f>
        <v>0</v>
      </c>
      <c r="K286" s="8">
        <f>SUMIFS('NCFS 725 CSV Raw Data'!$V:$V, 'NCFS 725 CSV Raw Data'!$W:$W,"E", 'NCFS 725 CSV Raw Data'!$J:$J,$C286)</f>
        <v>0</v>
      </c>
      <c r="L286" s="9">
        <f t="shared" si="8"/>
        <v>0</v>
      </c>
      <c r="M286" s="8"/>
      <c r="N286" s="13"/>
      <c r="O286" s="8"/>
      <c r="P286" s="13"/>
      <c r="Q286" s="12">
        <f t="shared" si="9"/>
        <v>0</v>
      </c>
      <c r="R286" s="50"/>
      <c r="S286" s="13"/>
      <c r="T286" s="50"/>
      <c r="U286" s="13"/>
    </row>
    <row r="287" spans="1:21">
      <c r="A287" t="str">
        <f>IFERROR(INDEX('NCFS 725 CSV Raw Data'!$G:$G, MATCH(C287, 'NCFS 725 CSV Raw Data'!$J:$J, 0)), "")</f>
        <v/>
      </c>
      <c r="B287" s="22"/>
      <c r="C287" s="22"/>
      <c r="D287" s="26"/>
      <c r="E287" s="21">
        <f>SUMIFS('NCFS 725 CSV Raw Data'!$P:$P, 'NCFS 725 CSV Raw Data'!$W:$W,"E", 'NCFS 725 CSV Raw Data'!$J:$J,$C287)</f>
        <v>0</v>
      </c>
      <c r="F287" s="7">
        <f>SUMIFS('NCFS 725 CSV Raw Data'!$Q:$Q, 'NCFS 725 CSV Raw Data'!$W:$W,"E", 'NCFS 725 CSV Raw Data'!$J:$J,$C287)</f>
        <v>0</v>
      </c>
      <c r="G287" s="7">
        <f>SUMIFS('NCFS 725 CSV Raw Data'!$R:$R, 'NCFS 725 CSV Raw Data'!$W:$W,"E", 'NCFS 725 CSV Raw Data'!$J:$J,$C287)</f>
        <v>0</v>
      </c>
      <c r="H287" s="7">
        <f>SUMIFS('NCFS 725 CSV Raw Data'!$S:$S, 'NCFS 725 CSV Raw Data'!$W:$W,"E", 'NCFS 725 CSV Raw Data'!$J:$J,$C287)</f>
        <v>0</v>
      </c>
      <c r="I287" s="7">
        <f>SUMIFS('NCFS 725 CSV Raw Data'!$T:$T, 'NCFS 725 CSV Raw Data'!$W:$W,"E", 'NCFS 725 CSV Raw Data'!$J:$J,$C287)</f>
        <v>0</v>
      </c>
      <c r="J287" s="8">
        <f>SUMIFS('NCFS 725 CSV Raw Data'!$U:$U, 'NCFS 725 CSV Raw Data'!$W:$W,"E", 'NCFS 725 CSV Raw Data'!$J:$J,$C287)</f>
        <v>0</v>
      </c>
      <c r="K287" s="8">
        <f>SUMIFS('NCFS 725 CSV Raw Data'!$V:$V, 'NCFS 725 CSV Raw Data'!$W:$W,"E", 'NCFS 725 CSV Raw Data'!$J:$J,$C287)</f>
        <v>0</v>
      </c>
      <c r="L287" s="9">
        <f t="shared" si="8"/>
        <v>0</v>
      </c>
      <c r="M287" s="8"/>
      <c r="N287" s="13"/>
      <c r="O287" s="8"/>
      <c r="P287" s="13"/>
      <c r="Q287" s="12">
        <f t="shared" si="9"/>
        <v>0</v>
      </c>
      <c r="R287" s="50"/>
      <c r="S287" s="13"/>
      <c r="T287" s="50"/>
      <c r="U287" s="13"/>
    </row>
    <row r="288" spans="1:21">
      <c r="A288" t="str">
        <f>IFERROR(INDEX('NCFS 725 CSV Raw Data'!$G:$G, MATCH(C288, 'NCFS 725 CSV Raw Data'!$J:$J, 0)), "")</f>
        <v/>
      </c>
      <c r="B288" s="22"/>
      <c r="C288" s="22"/>
      <c r="D288" s="26"/>
      <c r="E288" s="21">
        <f>SUMIFS('NCFS 725 CSV Raw Data'!$P:$P, 'NCFS 725 CSV Raw Data'!$W:$W,"E", 'NCFS 725 CSV Raw Data'!$J:$J,$C288)</f>
        <v>0</v>
      </c>
      <c r="F288" s="7">
        <f>SUMIFS('NCFS 725 CSV Raw Data'!$Q:$Q, 'NCFS 725 CSV Raw Data'!$W:$W,"E", 'NCFS 725 CSV Raw Data'!$J:$J,$C288)</f>
        <v>0</v>
      </c>
      <c r="G288" s="7">
        <f>SUMIFS('NCFS 725 CSV Raw Data'!$R:$R, 'NCFS 725 CSV Raw Data'!$W:$W,"E", 'NCFS 725 CSV Raw Data'!$J:$J,$C288)</f>
        <v>0</v>
      </c>
      <c r="H288" s="7">
        <f>SUMIFS('NCFS 725 CSV Raw Data'!$S:$S, 'NCFS 725 CSV Raw Data'!$W:$W,"E", 'NCFS 725 CSV Raw Data'!$J:$J,$C288)</f>
        <v>0</v>
      </c>
      <c r="I288" s="7">
        <f>SUMIFS('NCFS 725 CSV Raw Data'!$T:$T, 'NCFS 725 CSV Raw Data'!$W:$W,"E", 'NCFS 725 CSV Raw Data'!$J:$J,$C288)</f>
        <v>0</v>
      </c>
      <c r="J288" s="8">
        <f>SUMIFS('NCFS 725 CSV Raw Data'!$U:$U, 'NCFS 725 CSV Raw Data'!$W:$W,"E", 'NCFS 725 CSV Raw Data'!$J:$J,$C288)</f>
        <v>0</v>
      </c>
      <c r="K288" s="8">
        <f>SUMIFS('NCFS 725 CSV Raw Data'!$V:$V, 'NCFS 725 CSV Raw Data'!$W:$W,"E", 'NCFS 725 CSV Raw Data'!$J:$J,$C288)</f>
        <v>0</v>
      </c>
      <c r="L288" s="9">
        <f t="shared" si="8"/>
        <v>0</v>
      </c>
      <c r="M288" s="8"/>
      <c r="N288" s="13"/>
      <c r="O288" s="8"/>
      <c r="P288" s="13"/>
      <c r="Q288" s="12">
        <f t="shared" si="9"/>
        <v>0</v>
      </c>
      <c r="R288" s="50"/>
      <c r="S288" s="13"/>
      <c r="T288" s="50"/>
      <c r="U288" s="13"/>
    </row>
    <row r="289" spans="1:21">
      <c r="A289" t="str">
        <f>IFERROR(INDEX('NCFS 725 CSV Raw Data'!$G:$G, MATCH(C289, 'NCFS 725 CSV Raw Data'!$J:$J, 0)), "")</f>
        <v/>
      </c>
      <c r="B289" s="22"/>
      <c r="C289" s="22"/>
      <c r="D289" s="26"/>
      <c r="E289" s="21">
        <f>SUMIFS('NCFS 725 CSV Raw Data'!$P:$P, 'NCFS 725 CSV Raw Data'!$W:$W,"E", 'NCFS 725 CSV Raw Data'!$J:$J,$C289)</f>
        <v>0</v>
      </c>
      <c r="F289" s="7">
        <f>SUMIFS('NCFS 725 CSV Raw Data'!$Q:$Q, 'NCFS 725 CSV Raw Data'!$W:$W,"E", 'NCFS 725 CSV Raw Data'!$J:$J,$C289)</f>
        <v>0</v>
      </c>
      <c r="G289" s="7">
        <f>SUMIFS('NCFS 725 CSV Raw Data'!$R:$R, 'NCFS 725 CSV Raw Data'!$W:$W,"E", 'NCFS 725 CSV Raw Data'!$J:$J,$C289)</f>
        <v>0</v>
      </c>
      <c r="H289" s="7">
        <f>SUMIFS('NCFS 725 CSV Raw Data'!$S:$S, 'NCFS 725 CSV Raw Data'!$W:$W,"E", 'NCFS 725 CSV Raw Data'!$J:$J,$C289)</f>
        <v>0</v>
      </c>
      <c r="I289" s="7">
        <f>SUMIFS('NCFS 725 CSV Raw Data'!$T:$T, 'NCFS 725 CSV Raw Data'!$W:$W,"E", 'NCFS 725 CSV Raw Data'!$J:$J,$C289)</f>
        <v>0</v>
      </c>
      <c r="J289" s="8">
        <f>SUMIFS('NCFS 725 CSV Raw Data'!$U:$U, 'NCFS 725 CSV Raw Data'!$W:$W,"E", 'NCFS 725 CSV Raw Data'!$J:$J,$C289)</f>
        <v>0</v>
      </c>
      <c r="K289" s="8">
        <f>SUMIFS('NCFS 725 CSV Raw Data'!$V:$V, 'NCFS 725 CSV Raw Data'!$W:$W,"E", 'NCFS 725 CSV Raw Data'!$J:$J,$C289)</f>
        <v>0</v>
      </c>
      <c r="L289" s="9">
        <f t="shared" si="8"/>
        <v>0</v>
      </c>
      <c r="M289" s="8"/>
      <c r="N289" s="13"/>
      <c r="O289" s="8"/>
      <c r="P289" s="13"/>
      <c r="Q289" s="12">
        <f t="shared" si="9"/>
        <v>0</v>
      </c>
      <c r="R289" s="50"/>
      <c r="S289" s="13"/>
      <c r="T289" s="50"/>
      <c r="U289" s="13"/>
    </row>
    <row r="290" spans="1:21">
      <c r="A290" t="str">
        <f>IFERROR(INDEX('NCFS 725 CSV Raw Data'!$G:$G, MATCH(C290, 'NCFS 725 CSV Raw Data'!$J:$J, 0)), "")</f>
        <v/>
      </c>
      <c r="B290" s="22"/>
      <c r="C290" s="22"/>
      <c r="D290" s="26"/>
      <c r="E290" s="21">
        <f>SUMIFS('NCFS 725 CSV Raw Data'!$P:$P, 'NCFS 725 CSV Raw Data'!$W:$W,"E", 'NCFS 725 CSV Raw Data'!$J:$J,$C290)</f>
        <v>0</v>
      </c>
      <c r="F290" s="7">
        <f>SUMIFS('NCFS 725 CSV Raw Data'!$Q:$Q, 'NCFS 725 CSV Raw Data'!$W:$W,"E", 'NCFS 725 CSV Raw Data'!$J:$J,$C290)</f>
        <v>0</v>
      </c>
      <c r="G290" s="7">
        <f>SUMIFS('NCFS 725 CSV Raw Data'!$R:$R, 'NCFS 725 CSV Raw Data'!$W:$W,"E", 'NCFS 725 CSV Raw Data'!$J:$J,$C290)</f>
        <v>0</v>
      </c>
      <c r="H290" s="7">
        <f>SUMIFS('NCFS 725 CSV Raw Data'!$S:$S, 'NCFS 725 CSV Raw Data'!$W:$W,"E", 'NCFS 725 CSV Raw Data'!$J:$J,$C290)</f>
        <v>0</v>
      </c>
      <c r="I290" s="7">
        <f>SUMIFS('NCFS 725 CSV Raw Data'!$T:$T, 'NCFS 725 CSV Raw Data'!$W:$W,"E", 'NCFS 725 CSV Raw Data'!$J:$J,$C290)</f>
        <v>0</v>
      </c>
      <c r="J290" s="8">
        <f>SUMIFS('NCFS 725 CSV Raw Data'!$U:$U, 'NCFS 725 CSV Raw Data'!$W:$W,"E", 'NCFS 725 CSV Raw Data'!$J:$J,$C290)</f>
        <v>0</v>
      </c>
      <c r="K290" s="8">
        <f>SUMIFS('NCFS 725 CSV Raw Data'!$V:$V, 'NCFS 725 CSV Raw Data'!$W:$W,"E", 'NCFS 725 CSV Raw Data'!$J:$J,$C290)</f>
        <v>0</v>
      </c>
      <c r="L290" s="9">
        <f t="shared" si="8"/>
        <v>0</v>
      </c>
      <c r="M290" s="8"/>
      <c r="N290" s="13"/>
      <c r="O290" s="8"/>
      <c r="P290" s="13"/>
      <c r="Q290" s="12">
        <f t="shared" si="9"/>
        <v>0</v>
      </c>
      <c r="R290" s="50"/>
      <c r="S290" s="13"/>
      <c r="T290" s="50"/>
      <c r="U290" s="13"/>
    </row>
    <row r="291" spans="1:21">
      <c r="A291" t="str">
        <f>IFERROR(INDEX('NCFS 725 CSV Raw Data'!$G:$G, MATCH(C291, 'NCFS 725 CSV Raw Data'!$J:$J, 0)), "")</f>
        <v/>
      </c>
      <c r="B291" s="22"/>
      <c r="C291" s="22"/>
      <c r="D291" s="26"/>
      <c r="E291" s="21">
        <f>SUMIFS('NCFS 725 CSV Raw Data'!$P:$P, 'NCFS 725 CSV Raw Data'!$W:$W,"E", 'NCFS 725 CSV Raw Data'!$J:$J,$C291)</f>
        <v>0</v>
      </c>
      <c r="F291" s="7">
        <f>SUMIFS('NCFS 725 CSV Raw Data'!$Q:$Q, 'NCFS 725 CSV Raw Data'!$W:$W,"E", 'NCFS 725 CSV Raw Data'!$J:$J,$C291)</f>
        <v>0</v>
      </c>
      <c r="G291" s="7">
        <f>SUMIFS('NCFS 725 CSV Raw Data'!$R:$R, 'NCFS 725 CSV Raw Data'!$W:$W,"E", 'NCFS 725 CSV Raw Data'!$J:$J,$C291)</f>
        <v>0</v>
      </c>
      <c r="H291" s="7">
        <f>SUMIFS('NCFS 725 CSV Raw Data'!$S:$S, 'NCFS 725 CSV Raw Data'!$W:$W,"E", 'NCFS 725 CSV Raw Data'!$J:$J,$C291)</f>
        <v>0</v>
      </c>
      <c r="I291" s="7">
        <f>SUMIFS('NCFS 725 CSV Raw Data'!$T:$T, 'NCFS 725 CSV Raw Data'!$W:$W,"E", 'NCFS 725 CSV Raw Data'!$J:$J,$C291)</f>
        <v>0</v>
      </c>
      <c r="J291" s="8">
        <f>SUMIFS('NCFS 725 CSV Raw Data'!$U:$U, 'NCFS 725 CSV Raw Data'!$W:$W,"E", 'NCFS 725 CSV Raw Data'!$J:$J,$C291)</f>
        <v>0</v>
      </c>
      <c r="K291" s="8">
        <f>SUMIFS('NCFS 725 CSV Raw Data'!$V:$V, 'NCFS 725 CSV Raw Data'!$W:$W,"E", 'NCFS 725 CSV Raw Data'!$J:$J,$C291)</f>
        <v>0</v>
      </c>
      <c r="L291" s="9">
        <f t="shared" si="8"/>
        <v>0</v>
      </c>
      <c r="M291" s="8"/>
      <c r="N291" s="13"/>
      <c r="O291" s="8"/>
      <c r="P291" s="13"/>
      <c r="Q291" s="12">
        <f t="shared" si="9"/>
        <v>0</v>
      </c>
      <c r="R291" s="50"/>
      <c r="S291" s="13"/>
      <c r="T291" s="50"/>
      <c r="U291" s="13"/>
    </row>
    <row r="292" spans="1:21">
      <c r="A292" t="str">
        <f>IFERROR(INDEX('NCFS 725 CSV Raw Data'!$G:$G, MATCH(C292, 'NCFS 725 CSV Raw Data'!$J:$J, 0)), "")</f>
        <v/>
      </c>
      <c r="B292" s="22"/>
      <c r="C292" s="22"/>
      <c r="D292" s="26"/>
      <c r="E292" s="21">
        <f>SUMIFS('NCFS 725 CSV Raw Data'!$P:$P, 'NCFS 725 CSV Raw Data'!$W:$W,"E", 'NCFS 725 CSV Raw Data'!$J:$J,$C292)</f>
        <v>0</v>
      </c>
      <c r="F292" s="7">
        <f>SUMIFS('NCFS 725 CSV Raw Data'!$Q:$Q, 'NCFS 725 CSV Raw Data'!$W:$W,"E", 'NCFS 725 CSV Raw Data'!$J:$J,$C292)</f>
        <v>0</v>
      </c>
      <c r="G292" s="7">
        <f>SUMIFS('NCFS 725 CSV Raw Data'!$R:$R, 'NCFS 725 CSV Raw Data'!$W:$W,"E", 'NCFS 725 CSV Raw Data'!$J:$J,$C292)</f>
        <v>0</v>
      </c>
      <c r="H292" s="7">
        <f>SUMIFS('NCFS 725 CSV Raw Data'!$S:$S, 'NCFS 725 CSV Raw Data'!$W:$W,"E", 'NCFS 725 CSV Raw Data'!$J:$J,$C292)</f>
        <v>0</v>
      </c>
      <c r="I292" s="7">
        <f>SUMIFS('NCFS 725 CSV Raw Data'!$T:$T, 'NCFS 725 CSV Raw Data'!$W:$W,"E", 'NCFS 725 CSV Raw Data'!$J:$J,$C292)</f>
        <v>0</v>
      </c>
      <c r="J292" s="8">
        <f>SUMIFS('NCFS 725 CSV Raw Data'!$U:$U, 'NCFS 725 CSV Raw Data'!$W:$W,"E", 'NCFS 725 CSV Raw Data'!$J:$J,$C292)</f>
        <v>0</v>
      </c>
      <c r="K292" s="8">
        <f>SUMIFS('NCFS 725 CSV Raw Data'!$V:$V, 'NCFS 725 CSV Raw Data'!$W:$W,"E", 'NCFS 725 CSV Raw Data'!$J:$J,$C292)</f>
        <v>0</v>
      </c>
      <c r="L292" s="9">
        <f t="shared" si="8"/>
        <v>0</v>
      </c>
      <c r="M292" s="8"/>
      <c r="N292" s="13"/>
      <c r="O292" s="8"/>
      <c r="P292" s="13"/>
      <c r="Q292" s="12">
        <f t="shared" si="9"/>
        <v>0</v>
      </c>
      <c r="R292" s="50"/>
      <c r="S292" s="13"/>
      <c r="T292" s="50"/>
      <c r="U292" s="13"/>
    </row>
    <row r="293" spans="1:21">
      <c r="A293" t="str">
        <f>IFERROR(INDEX('NCFS 725 CSV Raw Data'!$G:$G, MATCH(C293, 'NCFS 725 CSV Raw Data'!$J:$J, 0)), "")</f>
        <v/>
      </c>
      <c r="B293" s="22"/>
      <c r="C293" s="22"/>
      <c r="D293" s="26"/>
      <c r="E293" s="21">
        <f>SUMIFS('NCFS 725 CSV Raw Data'!$P:$P, 'NCFS 725 CSV Raw Data'!$W:$W,"E", 'NCFS 725 CSV Raw Data'!$J:$J,$C293)</f>
        <v>0</v>
      </c>
      <c r="F293" s="7">
        <f>SUMIFS('NCFS 725 CSV Raw Data'!$Q:$Q, 'NCFS 725 CSV Raw Data'!$W:$W,"E", 'NCFS 725 CSV Raw Data'!$J:$J,$C293)</f>
        <v>0</v>
      </c>
      <c r="G293" s="7">
        <f>SUMIFS('NCFS 725 CSV Raw Data'!$R:$R, 'NCFS 725 CSV Raw Data'!$W:$W,"E", 'NCFS 725 CSV Raw Data'!$J:$J,$C293)</f>
        <v>0</v>
      </c>
      <c r="H293" s="7">
        <f>SUMIFS('NCFS 725 CSV Raw Data'!$S:$S, 'NCFS 725 CSV Raw Data'!$W:$W,"E", 'NCFS 725 CSV Raw Data'!$J:$J,$C293)</f>
        <v>0</v>
      </c>
      <c r="I293" s="7">
        <f>SUMIFS('NCFS 725 CSV Raw Data'!$T:$T, 'NCFS 725 CSV Raw Data'!$W:$W,"E", 'NCFS 725 CSV Raw Data'!$J:$J,$C293)</f>
        <v>0</v>
      </c>
      <c r="J293" s="8">
        <f>SUMIFS('NCFS 725 CSV Raw Data'!$U:$U, 'NCFS 725 CSV Raw Data'!$W:$W,"E", 'NCFS 725 CSV Raw Data'!$J:$J,$C293)</f>
        <v>0</v>
      </c>
      <c r="K293" s="8">
        <f>SUMIFS('NCFS 725 CSV Raw Data'!$V:$V, 'NCFS 725 CSV Raw Data'!$W:$W,"E", 'NCFS 725 CSV Raw Data'!$J:$J,$C293)</f>
        <v>0</v>
      </c>
      <c r="L293" s="9">
        <f t="shared" si="8"/>
        <v>0</v>
      </c>
      <c r="M293" s="8"/>
      <c r="N293" s="13"/>
      <c r="O293" s="8"/>
      <c r="P293" s="13"/>
      <c r="Q293" s="12">
        <f t="shared" si="9"/>
        <v>0</v>
      </c>
      <c r="R293" s="50"/>
      <c r="S293" s="13"/>
      <c r="T293" s="50"/>
      <c r="U293" s="13"/>
    </row>
    <row r="294" spans="1:21">
      <c r="A294" t="str">
        <f>IFERROR(INDEX('NCFS 725 CSV Raw Data'!$G:$G, MATCH(C294, 'NCFS 725 CSV Raw Data'!$J:$J, 0)), "")</f>
        <v/>
      </c>
      <c r="B294" s="22"/>
      <c r="C294" s="22"/>
      <c r="D294" s="26"/>
      <c r="E294" s="21">
        <f>SUMIFS('NCFS 725 CSV Raw Data'!$P:$P, 'NCFS 725 CSV Raw Data'!$W:$W,"E", 'NCFS 725 CSV Raw Data'!$J:$J,$C294)</f>
        <v>0</v>
      </c>
      <c r="F294" s="7">
        <f>SUMIFS('NCFS 725 CSV Raw Data'!$Q:$Q, 'NCFS 725 CSV Raw Data'!$W:$W,"E", 'NCFS 725 CSV Raw Data'!$J:$J,$C294)</f>
        <v>0</v>
      </c>
      <c r="G294" s="7">
        <f>SUMIFS('NCFS 725 CSV Raw Data'!$R:$R, 'NCFS 725 CSV Raw Data'!$W:$W,"E", 'NCFS 725 CSV Raw Data'!$J:$J,$C294)</f>
        <v>0</v>
      </c>
      <c r="H294" s="7">
        <f>SUMIFS('NCFS 725 CSV Raw Data'!$S:$S, 'NCFS 725 CSV Raw Data'!$W:$W,"E", 'NCFS 725 CSV Raw Data'!$J:$J,$C294)</f>
        <v>0</v>
      </c>
      <c r="I294" s="7">
        <f>SUMIFS('NCFS 725 CSV Raw Data'!$T:$T, 'NCFS 725 CSV Raw Data'!$W:$W,"E", 'NCFS 725 CSV Raw Data'!$J:$J,$C294)</f>
        <v>0</v>
      </c>
      <c r="J294" s="8">
        <f>SUMIFS('NCFS 725 CSV Raw Data'!$U:$U, 'NCFS 725 CSV Raw Data'!$W:$W,"E", 'NCFS 725 CSV Raw Data'!$J:$J,$C294)</f>
        <v>0</v>
      </c>
      <c r="K294" s="8">
        <f>SUMIFS('NCFS 725 CSV Raw Data'!$V:$V, 'NCFS 725 CSV Raw Data'!$W:$W,"E", 'NCFS 725 CSV Raw Data'!$J:$J,$C294)</f>
        <v>0</v>
      </c>
      <c r="L294" s="9">
        <f t="shared" si="8"/>
        <v>0</v>
      </c>
      <c r="M294" s="8"/>
      <c r="N294" s="13"/>
      <c r="O294" s="8"/>
      <c r="P294" s="13"/>
      <c r="Q294" s="12">
        <f t="shared" si="9"/>
        <v>0</v>
      </c>
      <c r="R294" s="50"/>
      <c r="S294" s="13"/>
      <c r="T294" s="50"/>
      <c r="U294" s="13"/>
    </row>
    <row r="295" spans="1:21">
      <c r="A295" t="str">
        <f>IFERROR(INDEX('NCFS 725 CSV Raw Data'!$G:$G, MATCH(C295, 'NCFS 725 CSV Raw Data'!$J:$J, 0)), "")</f>
        <v/>
      </c>
      <c r="B295" s="22"/>
      <c r="C295" s="22"/>
      <c r="D295" s="26"/>
      <c r="E295" s="21">
        <f>SUMIFS('NCFS 725 CSV Raw Data'!$P:$P, 'NCFS 725 CSV Raw Data'!$W:$W,"E", 'NCFS 725 CSV Raw Data'!$J:$J,$C295)</f>
        <v>0</v>
      </c>
      <c r="F295" s="7">
        <f>SUMIFS('NCFS 725 CSV Raw Data'!$Q:$Q, 'NCFS 725 CSV Raw Data'!$W:$W,"E", 'NCFS 725 CSV Raw Data'!$J:$J,$C295)</f>
        <v>0</v>
      </c>
      <c r="G295" s="7">
        <f>SUMIFS('NCFS 725 CSV Raw Data'!$R:$R, 'NCFS 725 CSV Raw Data'!$W:$W,"E", 'NCFS 725 CSV Raw Data'!$J:$J,$C295)</f>
        <v>0</v>
      </c>
      <c r="H295" s="7">
        <f>SUMIFS('NCFS 725 CSV Raw Data'!$S:$S, 'NCFS 725 CSV Raw Data'!$W:$W,"E", 'NCFS 725 CSV Raw Data'!$J:$J,$C295)</f>
        <v>0</v>
      </c>
      <c r="I295" s="7">
        <f>SUMIFS('NCFS 725 CSV Raw Data'!$T:$T, 'NCFS 725 CSV Raw Data'!$W:$W,"E", 'NCFS 725 CSV Raw Data'!$J:$J,$C295)</f>
        <v>0</v>
      </c>
      <c r="J295" s="8">
        <f>SUMIFS('NCFS 725 CSV Raw Data'!$U:$U, 'NCFS 725 CSV Raw Data'!$W:$W,"E", 'NCFS 725 CSV Raw Data'!$J:$J,$C295)</f>
        <v>0</v>
      </c>
      <c r="K295" s="8">
        <f>SUMIFS('NCFS 725 CSV Raw Data'!$V:$V, 'NCFS 725 CSV Raw Data'!$W:$W,"E", 'NCFS 725 CSV Raw Data'!$J:$J,$C295)</f>
        <v>0</v>
      </c>
      <c r="L295" s="9">
        <f t="shared" si="8"/>
        <v>0</v>
      </c>
      <c r="M295" s="8"/>
      <c r="N295" s="13"/>
      <c r="O295" s="8"/>
      <c r="P295" s="13"/>
      <c r="Q295" s="12">
        <f t="shared" si="9"/>
        <v>0</v>
      </c>
      <c r="R295" s="50"/>
      <c r="S295" s="13"/>
      <c r="T295" s="50"/>
      <c r="U295" s="13"/>
    </row>
    <row r="296" spans="1:21">
      <c r="A296" t="str">
        <f>IFERROR(INDEX('NCFS 725 CSV Raw Data'!$G:$G, MATCH(C296, 'NCFS 725 CSV Raw Data'!$J:$J, 0)), "")</f>
        <v/>
      </c>
      <c r="B296" s="22"/>
      <c r="C296" s="22"/>
      <c r="D296" s="26"/>
      <c r="E296" s="21">
        <f>SUMIFS('NCFS 725 CSV Raw Data'!$P:$P, 'NCFS 725 CSV Raw Data'!$W:$W,"E", 'NCFS 725 CSV Raw Data'!$J:$J,$C296)</f>
        <v>0</v>
      </c>
      <c r="F296" s="7">
        <f>SUMIFS('NCFS 725 CSV Raw Data'!$Q:$Q, 'NCFS 725 CSV Raw Data'!$W:$W,"E", 'NCFS 725 CSV Raw Data'!$J:$J,$C296)</f>
        <v>0</v>
      </c>
      <c r="G296" s="7">
        <f>SUMIFS('NCFS 725 CSV Raw Data'!$R:$R, 'NCFS 725 CSV Raw Data'!$W:$W,"E", 'NCFS 725 CSV Raw Data'!$J:$J,$C296)</f>
        <v>0</v>
      </c>
      <c r="H296" s="7">
        <f>SUMIFS('NCFS 725 CSV Raw Data'!$S:$S, 'NCFS 725 CSV Raw Data'!$W:$W,"E", 'NCFS 725 CSV Raw Data'!$J:$J,$C296)</f>
        <v>0</v>
      </c>
      <c r="I296" s="7">
        <f>SUMIFS('NCFS 725 CSV Raw Data'!$T:$T, 'NCFS 725 CSV Raw Data'!$W:$W,"E", 'NCFS 725 CSV Raw Data'!$J:$J,$C296)</f>
        <v>0</v>
      </c>
      <c r="J296" s="8">
        <f>SUMIFS('NCFS 725 CSV Raw Data'!$U:$U, 'NCFS 725 CSV Raw Data'!$W:$W,"E", 'NCFS 725 CSV Raw Data'!$J:$J,$C296)</f>
        <v>0</v>
      </c>
      <c r="K296" s="8">
        <f>SUMIFS('NCFS 725 CSV Raw Data'!$V:$V, 'NCFS 725 CSV Raw Data'!$W:$W,"E", 'NCFS 725 CSV Raw Data'!$J:$J,$C296)</f>
        <v>0</v>
      </c>
      <c r="L296" s="9">
        <f t="shared" si="8"/>
        <v>0</v>
      </c>
      <c r="M296" s="8"/>
      <c r="N296" s="13"/>
      <c r="O296" s="8"/>
      <c r="P296" s="13"/>
      <c r="Q296" s="12">
        <f t="shared" si="9"/>
        <v>0</v>
      </c>
      <c r="R296" s="50"/>
      <c r="S296" s="13"/>
      <c r="T296" s="50"/>
      <c r="U296" s="13"/>
    </row>
    <row r="297" spans="1:21">
      <c r="A297" t="str">
        <f>IFERROR(INDEX('NCFS 725 CSV Raw Data'!$G:$G, MATCH(C297, 'NCFS 725 CSV Raw Data'!$J:$J, 0)), "")</f>
        <v/>
      </c>
      <c r="B297" s="22"/>
      <c r="C297" s="22"/>
      <c r="D297" s="26"/>
      <c r="E297" s="21">
        <f>SUMIFS('NCFS 725 CSV Raw Data'!$P:$P, 'NCFS 725 CSV Raw Data'!$W:$W,"E", 'NCFS 725 CSV Raw Data'!$J:$J,$C297)</f>
        <v>0</v>
      </c>
      <c r="F297" s="7">
        <f>SUMIFS('NCFS 725 CSV Raw Data'!$Q:$Q, 'NCFS 725 CSV Raw Data'!$W:$W,"E", 'NCFS 725 CSV Raw Data'!$J:$J,$C297)</f>
        <v>0</v>
      </c>
      <c r="G297" s="7">
        <f>SUMIFS('NCFS 725 CSV Raw Data'!$R:$R, 'NCFS 725 CSV Raw Data'!$W:$W,"E", 'NCFS 725 CSV Raw Data'!$J:$J,$C297)</f>
        <v>0</v>
      </c>
      <c r="H297" s="7">
        <f>SUMIFS('NCFS 725 CSV Raw Data'!$S:$S, 'NCFS 725 CSV Raw Data'!$W:$W,"E", 'NCFS 725 CSV Raw Data'!$J:$J,$C297)</f>
        <v>0</v>
      </c>
      <c r="I297" s="7">
        <f>SUMIFS('NCFS 725 CSV Raw Data'!$T:$T, 'NCFS 725 CSV Raw Data'!$W:$W,"E", 'NCFS 725 CSV Raw Data'!$J:$J,$C297)</f>
        <v>0</v>
      </c>
      <c r="J297" s="8">
        <f>SUMIFS('NCFS 725 CSV Raw Data'!$U:$U, 'NCFS 725 CSV Raw Data'!$W:$W,"E", 'NCFS 725 CSV Raw Data'!$J:$J,$C297)</f>
        <v>0</v>
      </c>
      <c r="K297" s="8">
        <f>SUMIFS('NCFS 725 CSV Raw Data'!$V:$V, 'NCFS 725 CSV Raw Data'!$W:$W,"E", 'NCFS 725 CSV Raw Data'!$J:$J,$C297)</f>
        <v>0</v>
      </c>
      <c r="L297" s="9">
        <f t="shared" si="8"/>
        <v>0</v>
      </c>
      <c r="M297" s="8"/>
      <c r="N297" s="13"/>
      <c r="O297" s="8"/>
      <c r="P297" s="13"/>
      <c r="Q297" s="12">
        <f t="shared" si="9"/>
        <v>0</v>
      </c>
      <c r="R297" s="50"/>
      <c r="S297" s="13"/>
      <c r="T297" s="50"/>
      <c r="U297" s="13"/>
    </row>
    <row r="298" spans="1:21">
      <c r="A298" t="str">
        <f>IFERROR(INDEX('NCFS 725 CSV Raw Data'!$G:$G, MATCH(C298, 'NCFS 725 CSV Raw Data'!$J:$J, 0)), "")</f>
        <v/>
      </c>
      <c r="B298" s="22"/>
      <c r="C298" s="22"/>
      <c r="D298" s="26"/>
      <c r="E298" s="21">
        <f>SUMIFS('NCFS 725 CSV Raw Data'!$P:$P, 'NCFS 725 CSV Raw Data'!$W:$W,"E", 'NCFS 725 CSV Raw Data'!$J:$J,$C298)</f>
        <v>0</v>
      </c>
      <c r="F298" s="7">
        <f>SUMIFS('NCFS 725 CSV Raw Data'!$Q:$Q, 'NCFS 725 CSV Raw Data'!$W:$W,"E", 'NCFS 725 CSV Raw Data'!$J:$J,$C298)</f>
        <v>0</v>
      </c>
      <c r="G298" s="7">
        <f>SUMIFS('NCFS 725 CSV Raw Data'!$R:$R, 'NCFS 725 CSV Raw Data'!$W:$W,"E", 'NCFS 725 CSV Raw Data'!$J:$J,$C298)</f>
        <v>0</v>
      </c>
      <c r="H298" s="7">
        <f>SUMIFS('NCFS 725 CSV Raw Data'!$S:$S, 'NCFS 725 CSV Raw Data'!$W:$W,"E", 'NCFS 725 CSV Raw Data'!$J:$J,$C298)</f>
        <v>0</v>
      </c>
      <c r="I298" s="7">
        <f>SUMIFS('NCFS 725 CSV Raw Data'!$T:$T, 'NCFS 725 CSV Raw Data'!$W:$W,"E", 'NCFS 725 CSV Raw Data'!$J:$J,$C298)</f>
        <v>0</v>
      </c>
      <c r="J298" s="8">
        <f>SUMIFS('NCFS 725 CSV Raw Data'!$U:$U, 'NCFS 725 CSV Raw Data'!$W:$W,"E", 'NCFS 725 CSV Raw Data'!$J:$J,$C298)</f>
        <v>0</v>
      </c>
      <c r="K298" s="8">
        <f>SUMIFS('NCFS 725 CSV Raw Data'!$V:$V, 'NCFS 725 CSV Raw Data'!$W:$W,"E", 'NCFS 725 CSV Raw Data'!$J:$J,$C298)</f>
        <v>0</v>
      </c>
      <c r="L298" s="9">
        <f t="shared" si="8"/>
        <v>0</v>
      </c>
      <c r="M298" s="8"/>
      <c r="N298" s="13"/>
      <c r="O298" s="8"/>
      <c r="P298" s="13"/>
      <c r="Q298" s="12">
        <f t="shared" si="9"/>
        <v>0</v>
      </c>
      <c r="R298" s="50"/>
      <c r="S298" s="13"/>
      <c r="T298" s="50"/>
      <c r="U298" s="13"/>
    </row>
    <row r="299" spans="1:21">
      <c r="A299" t="str">
        <f>IFERROR(INDEX('NCFS 725 CSV Raw Data'!$G:$G, MATCH(C299, 'NCFS 725 CSV Raw Data'!$J:$J, 0)), "")</f>
        <v/>
      </c>
      <c r="B299" s="22"/>
      <c r="C299" s="22"/>
      <c r="D299" s="26"/>
      <c r="E299" s="21">
        <f>SUMIFS('NCFS 725 CSV Raw Data'!$P:$P, 'NCFS 725 CSV Raw Data'!$W:$W,"E", 'NCFS 725 CSV Raw Data'!$J:$J,$C299)</f>
        <v>0</v>
      </c>
      <c r="F299" s="7">
        <f>SUMIFS('NCFS 725 CSV Raw Data'!$Q:$Q, 'NCFS 725 CSV Raw Data'!$W:$W,"E", 'NCFS 725 CSV Raw Data'!$J:$J,$C299)</f>
        <v>0</v>
      </c>
      <c r="G299" s="7">
        <f>SUMIFS('NCFS 725 CSV Raw Data'!$R:$R, 'NCFS 725 CSV Raw Data'!$W:$W,"E", 'NCFS 725 CSV Raw Data'!$J:$J,$C299)</f>
        <v>0</v>
      </c>
      <c r="H299" s="7">
        <f>SUMIFS('NCFS 725 CSV Raw Data'!$S:$S, 'NCFS 725 CSV Raw Data'!$W:$W,"E", 'NCFS 725 CSV Raw Data'!$J:$J,$C299)</f>
        <v>0</v>
      </c>
      <c r="I299" s="7">
        <f>SUMIFS('NCFS 725 CSV Raw Data'!$T:$T, 'NCFS 725 CSV Raw Data'!$W:$W,"E", 'NCFS 725 CSV Raw Data'!$J:$J,$C299)</f>
        <v>0</v>
      </c>
      <c r="J299" s="8">
        <f>SUMIFS('NCFS 725 CSV Raw Data'!$U:$U, 'NCFS 725 CSV Raw Data'!$W:$W,"E", 'NCFS 725 CSV Raw Data'!$J:$J,$C299)</f>
        <v>0</v>
      </c>
      <c r="K299" s="8">
        <f>SUMIFS('NCFS 725 CSV Raw Data'!$V:$V, 'NCFS 725 CSV Raw Data'!$W:$W,"E", 'NCFS 725 CSV Raw Data'!$J:$J,$C299)</f>
        <v>0</v>
      </c>
      <c r="L299" s="9">
        <f t="shared" si="8"/>
        <v>0</v>
      </c>
      <c r="M299" s="8"/>
      <c r="N299" s="13"/>
      <c r="O299" s="8"/>
      <c r="P299" s="13"/>
      <c r="Q299" s="12">
        <f t="shared" si="9"/>
        <v>0</v>
      </c>
      <c r="R299" s="50"/>
      <c r="S299" s="13"/>
      <c r="T299" s="50"/>
      <c r="U299" s="13"/>
    </row>
    <row r="300" spans="1:21">
      <c r="A300" t="str">
        <f>IFERROR(INDEX('NCFS 725 CSV Raw Data'!$G:$G, MATCH(C300, 'NCFS 725 CSV Raw Data'!$J:$J, 0)), "")</f>
        <v/>
      </c>
      <c r="B300" s="22"/>
      <c r="C300" s="22"/>
      <c r="D300" s="26"/>
      <c r="E300" s="21">
        <f>SUMIFS('NCFS 725 CSV Raw Data'!$P:$P, 'NCFS 725 CSV Raw Data'!$W:$W,"E", 'NCFS 725 CSV Raw Data'!$J:$J,$C300)</f>
        <v>0</v>
      </c>
      <c r="F300" s="7">
        <f>SUMIFS('NCFS 725 CSV Raw Data'!$Q:$Q, 'NCFS 725 CSV Raw Data'!$W:$W,"E", 'NCFS 725 CSV Raw Data'!$J:$J,$C300)</f>
        <v>0</v>
      </c>
      <c r="G300" s="7">
        <f>SUMIFS('NCFS 725 CSV Raw Data'!$R:$R, 'NCFS 725 CSV Raw Data'!$W:$W,"E", 'NCFS 725 CSV Raw Data'!$J:$J,$C300)</f>
        <v>0</v>
      </c>
      <c r="H300" s="7">
        <f>SUMIFS('NCFS 725 CSV Raw Data'!$S:$S, 'NCFS 725 CSV Raw Data'!$W:$W,"E", 'NCFS 725 CSV Raw Data'!$J:$J,$C300)</f>
        <v>0</v>
      </c>
      <c r="I300" s="7">
        <f>SUMIFS('NCFS 725 CSV Raw Data'!$T:$T, 'NCFS 725 CSV Raw Data'!$W:$W,"E", 'NCFS 725 CSV Raw Data'!$J:$J,$C300)</f>
        <v>0</v>
      </c>
      <c r="J300" s="8">
        <f>SUMIFS('NCFS 725 CSV Raw Data'!$U:$U, 'NCFS 725 CSV Raw Data'!$W:$W,"E", 'NCFS 725 CSV Raw Data'!$J:$J,$C300)</f>
        <v>0</v>
      </c>
      <c r="K300" s="8">
        <f>SUMIFS('NCFS 725 CSV Raw Data'!$V:$V, 'NCFS 725 CSV Raw Data'!$W:$W,"E", 'NCFS 725 CSV Raw Data'!$J:$J,$C300)</f>
        <v>0</v>
      </c>
      <c r="L300" s="9">
        <f t="shared" si="8"/>
        <v>0</v>
      </c>
      <c r="M300" s="8"/>
      <c r="N300" s="13"/>
      <c r="O300" s="8"/>
      <c r="P300" s="13"/>
      <c r="Q300" s="12">
        <f t="shared" si="9"/>
        <v>0</v>
      </c>
      <c r="R300" s="50"/>
      <c r="S300" s="13"/>
      <c r="T300" s="50"/>
      <c r="U300" s="13"/>
    </row>
    <row r="301" spans="1:21">
      <c r="A301" t="str">
        <f>IFERROR(INDEX('NCFS 725 CSV Raw Data'!$G:$G, MATCH(C301, 'NCFS 725 CSV Raw Data'!$J:$J, 0)), "")</f>
        <v/>
      </c>
      <c r="B301" s="22"/>
      <c r="C301" s="22"/>
      <c r="D301" s="26"/>
      <c r="E301" s="21">
        <f>SUMIFS('NCFS 725 CSV Raw Data'!$P:$P, 'NCFS 725 CSV Raw Data'!$W:$W,"E", 'NCFS 725 CSV Raw Data'!$J:$J,$C301)</f>
        <v>0</v>
      </c>
      <c r="F301" s="7">
        <f>SUMIFS('NCFS 725 CSV Raw Data'!$Q:$Q, 'NCFS 725 CSV Raw Data'!$W:$W,"E", 'NCFS 725 CSV Raw Data'!$J:$J,$C301)</f>
        <v>0</v>
      </c>
      <c r="G301" s="7">
        <f>SUMIFS('NCFS 725 CSV Raw Data'!$R:$R, 'NCFS 725 CSV Raw Data'!$W:$W,"E", 'NCFS 725 CSV Raw Data'!$J:$J,$C301)</f>
        <v>0</v>
      </c>
      <c r="H301" s="7">
        <f>SUMIFS('NCFS 725 CSV Raw Data'!$S:$S, 'NCFS 725 CSV Raw Data'!$W:$W,"E", 'NCFS 725 CSV Raw Data'!$J:$J,$C301)</f>
        <v>0</v>
      </c>
      <c r="I301" s="7">
        <f>SUMIFS('NCFS 725 CSV Raw Data'!$T:$T, 'NCFS 725 CSV Raw Data'!$W:$W,"E", 'NCFS 725 CSV Raw Data'!$J:$J,$C301)</f>
        <v>0</v>
      </c>
      <c r="J301" s="8">
        <f>SUMIFS('NCFS 725 CSV Raw Data'!$U:$U, 'NCFS 725 CSV Raw Data'!$W:$W,"E", 'NCFS 725 CSV Raw Data'!$J:$J,$C301)</f>
        <v>0</v>
      </c>
      <c r="K301" s="8">
        <f>SUMIFS('NCFS 725 CSV Raw Data'!$V:$V, 'NCFS 725 CSV Raw Data'!$W:$W,"E", 'NCFS 725 CSV Raw Data'!$J:$J,$C301)</f>
        <v>0</v>
      </c>
      <c r="L301" s="9">
        <f t="shared" si="8"/>
        <v>0</v>
      </c>
      <c r="M301" s="8"/>
      <c r="N301" s="13"/>
      <c r="O301" s="8"/>
      <c r="P301" s="13"/>
      <c r="Q301" s="12">
        <f t="shared" si="9"/>
        <v>0</v>
      </c>
      <c r="R301" s="50"/>
      <c r="S301" s="13"/>
      <c r="T301" s="50"/>
      <c r="U301" s="13"/>
    </row>
    <row r="302" spans="1:21">
      <c r="A302" t="str">
        <f>IFERROR(INDEX('NCFS 725 CSV Raw Data'!$G:$G, MATCH(C302, 'NCFS 725 CSV Raw Data'!$J:$J, 0)), "")</f>
        <v/>
      </c>
      <c r="B302" s="22"/>
      <c r="C302" s="22"/>
      <c r="D302" s="26"/>
      <c r="E302" s="21">
        <f>SUMIFS('NCFS 725 CSV Raw Data'!$P:$P, 'NCFS 725 CSV Raw Data'!$W:$W,"E", 'NCFS 725 CSV Raw Data'!$J:$J,$C302)</f>
        <v>0</v>
      </c>
      <c r="F302" s="7">
        <f>SUMIFS('NCFS 725 CSV Raw Data'!$Q:$Q, 'NCFS 725 CSV Raw Data'!$W:$W,"E", 'NCFS 725 CSV Raw Data'!$J:$J,$C302)</f>
        <v>0</v>
      </c>
      <c r="G302" s="7">
        <f>SUMIFS('NCFS 725 CSV Raw Data'!$R:$R, 'NCFS 725 CSV Raw Data'!$W:$W,"E", 'NCFS 725 CSV Raw Data'!$J:$J,$C302)</f>
        <v>0</v>
      </c>
      <c r="H302" s="7">
        <f>SUMIFS('NCFS 725 CSV Raw Data'!$S:$S, 'NCFS 725 CSV Raw Data'!$W:$W,"E", 'NCFS 725 CSV Raw Data'!$J:$J,$C302)</f>
        <v>0</v>
      </c>
      <c r="I302" s="7">
        <f>SUMIFS('NCFS 725 CSV Raw Data'!$T:$T, 'NCFS 725 CSV Raw Data'!$W:$W,"E", 'NCFS 725 CSV Raw Data'!$J:$J,$C302)</f>
        <v>0</v>
      </c>
      <c r="J302" s="8">
        <f>SUMIFS('NCFS 725 CSV Raw Data'!$U:$U, 'NCFS 725 CSV Raw Data'!$W:$W,"E", 'NCFS 725 CSV Raw Data'!$J:$J,$C302)</f>
        <v>0</v>
      </c>
      <c r="K302" s="8">
        <f>SUMIFS('NCFS 725 CSV Raw Data'!$V:$V, 'NCFS 725 CSV Raw Data'!$W:$W,"E", 'NCFS 725 CSV Raw Data'!$J:$J,$C302)</f>
        <v>0</v>
      </c>
      <c r="L302" s="9">
        <f t="shared" si="8"/>
        <v>0</v>
      </c>
      <c r="M302" s="8"/>
      <c r="N302" s="13"/>
      <c r="O302" s="8"/>
      <c r="P302" s="13"/>
      <c r="Q302" s="12">
        <f t="shared" si="9"/>
        <v>0</v>
      </c>
      <c r="R302" s="50"/>
      <c r="S302" s="13"/>
      <c r="T302" s="50"/>
      <c r="U302" s="13"/>
    </row>
    <row r="303" spans="1:21">
      <c r="A303" t="str">
        <f>IFERROR(INDEX('NCFS 725 CSV Raw Data'!$G:$G, MATCH(C303, 'NCFS 725 CSV Raw Data'!$J:$J, 0)), "")</f>
        <v/>
      </c>
      <c r="B303" s="22"/>
      <c r="C303" s="22"/>
      <c r="D303" s="26"/>
      <c r="E303" s="21">
        <f>SUMIFS('NCFS 725 CSV Raw Data'!$P:$P, 'NCFS 725 CSV Raw Data'!$W:$W,"E", 'NCFS 725 CSV Raw Data'!$J:$J,$C303)</f>
        <v>0</v>
      </c>
      <c r="F303" s="7">
        <f>SUMIFS('NCFS 725 CSV Raw Data'!$Q:$Q, 'NCFS 725 CSV Raw Data'!$W:$W,"E", 'NCFS 725 CSV Raw Data'!$J:$J,$C303)</f>
        <v>0</v>
      </c>
      <c r="G303" s="7">
        <f>SUMIFS('NCFS 725 CSV Raw Data'!$R:$R, 'NCFS 725 CSV Raw Data'!$W:$W,"E", 'NCFS 725 CSV Raw Data'!$J:$J,$C303)</f>
        <v>0</v>
      </c>
      <c r="H303" s="7">
        <f>SUMIFS('NCFS 725 CSV Raw Data'!$S:$S, 'NCFS 725 CSV Raw Data'!$W:$W,"E", 'NCFS 725 CSV Raw Data'!$J:$J,$C303)</f>
        <v>0</v>
      </c>
      <c r="I303" s="7">
        <f>SUMIFS('NCFS 725 CSV Raw Data'!$T:$T, 'NCFS 725 CSV Raw Data'!$W:$W,"E", 'NCFS 725 CSV Raw Data'!$J:$J,$C303)</f>
        <v>0</v>
      </c>
      <c r="J303" s="8">
        <f>SUMIFS('NCFS 725 CSV Raw Data'!$U:$U, 'NCFS 725 CSV Raw Data'!$W:$W,"E", 'NCFS 725 CSV Raw Data'!$J:$J,$C303)</f>
        <v>0</v>
      </c>
      <c r="K303" s="8">
        <f>SUMIFS('NCFS 725 CSV Raw Data'!$V:$V, 'NCFS 725 CSV Raw Data'!$W:$W,"E", 'NCFS 725 CSV Raw Data'!$J:$J,$C303)</f>
        <v>0</v>
      </c>
      <c r="L303" s="9">
        <f t="shared" si="8"/>
        <v>0</v>
      </c>
      <c r="M303" s="8"/>
      <c r="N303" s="13"/>
      <c r="O303" s="8"/>
      <c r="P303" s="13"/>
      <c r="Q303" s="12">
        <f t="shared" si="9"/>
        <v>0</v>
      </c>
      <c r="R303" s="50"/>
      <c r="S303" s="13"/>
      <c r="T303" s="50"/>
      <c r="U303" s="13"/>
    </row>
    <row r="304" spans="1:21">
      <c r="A304" t="str">
        <f>IFERROR(INDEX('NCFS 725 CSV Raw Data'!$G:$G, MATCH(C304, 'NCFS 725 CSV Raw Data'!$J:$J, 0)), "")</f>
        <v/>
      </c>
      <c r="B304" s="22"/>
      <c r="C304" s="22"/>
      <c r="D304" s="26"/>
      <c r="E304" s="21">
        <f>SUMIFS('NCFS 725 CSV Raw Data'!$P:$P, 'NCFS 725 CSV Raw Data'!$W:$W,"E", 'NCFS 725 CSV Raw Data'!$J:$J,$C304)</f>
        <v>0</v>
      </c>
      <c r="F304" s="7">
        <f>SUMIFS('NCFS 725 CSV Raw Data'!$Q:$Q, 'NCFS 725 CSV Raw Data'!$W:$W,"E", 'NCFS 725 CSV Raw Data'!$J:$J,$C304)</f>
        <v>0</v>
      </c>
      <c r="G304" s="7">
        <f>SUMIFS('NCFS 725 CSV Raw Data'!$R:$R, 'NCFS 725 CSV Raw Data'!$W:$W,"E", 'NCFS 725 CSV Raw Data'!$J:$J,$C304)</f>
        <v>0</v>
      </c>
      <c r="H304" s="7">
        <f>SUMIFS('NCFS 725 CSV Raw Data'!$S:$S, 'NCFS 725 CSV Raw Data'!$W:$W,"E", 'NCFS 725 CSV Raw Data'!$J:$J,$C304)</f>
        <v>0</v>
      </c>
      <c r="I304" s="7">
        <f>SUMIFS('NCFS 725 CSV Raw Data'!$T:$T, 'NCFS 725 CSV Raw Data'!$W:$W,"E", 'NCFS 725 CSV Raw Data'!$J:$J,$C304)</f>
        <v>0</v>
      </c>
      <c r="J304" s="8">
        <f>SUMIFS('NCFS 725 CSV Raw Data'!$U:$U, 'NCFS 725 CSV Raw Data'!$W:$W,"E", 'NCFS 725 CSV Raw Data'!$J:$J,$C304)</f>
        <v>0</v>
      </c>
      <c r="K304" s="8">
        <f>SUMIFS('NCFS 725 CSV Raw Data'!$V:$V, 'NCFS 725 CSV Raw Data'!$W:$W,"E", 'NCFS 725 CSV Raw Data'!$J:$J,$C304)</f>
        <v>0</v>
      </c>
      <c r="L304" s="9">
        <f t="shared" si="8"/>
        <v>0</v>
      </c>
      <c r="M304" s="8"/>
      <c r="N304" s="13"/>
      <c r="O304" s="8"/>
      <c r="P304" s="13"/>
      <c r="Q304" s="12">
        <f t="shared" si="9"/>
        <v>0</v>
      </c>
      <c r="R304" s="50"/>
      <c r="S304" s="13"/>
      <c r="T304" s="50"/>
      <c r="U304" s="13"/>
    </row>
    <row r="305" spans="1:21">
      <c r="A305" t="str">
        <f>IFERROR(INDEX('NCFS 725 CSV Raw Data'!$G:$G, MATCH(C305, 'NCFS 725 CSV Raw Data'!$J:$J, 0)), "")</f>
        <v/>
      </c>
      <c r="B305" s="22"/>
      <c r="C305" s="22"/>
      <c r="D305" s="26"/>
      <c r="E305" s="21">
        <f>SUMIFS('NCFS 725 CSV Raw Data'!$P:$P, 'NCFS 725 CSV Raw Data'!$W:$W,"E", 'NCFS 725 CSV Raw Data'!$J:$J,$C305)</f>
        <v>0</v>
      </c>
      <c r="F305" s="7">
        <f>SUMIFS('NCFS 725 CSV Raw Data'!$Q:$Q, 'NCFS 725 CSV Raw Data'!$W:$W,"E", 'NCFS 725 CSV Raw Data'!$J:$J,$C305)</f>
        <v>0</v>
      </c>
      <c r="G305" s="7">
        <f>SUMIFS('NCFS 725 CSV Raw Data'!$R:$R, 'NCFS 725 CSV Raw Data'!$W:$W,"E", 'NCFS 725 CSV Raw Data'!$J:$J,$C305)</f>
        <v>0</v>
      </c>
      <c r="H305" s="7">
        <f>SUMIFS('NCFS 725 CSV Raw Data'!$S:$S, 'NCFS 725 CSV Raw Data'!$W:$W,"E", 'NCFS 725 CSV Raw Data'!$J:$J,$C305)</f>
        <v>0</v>
      </c>
      <c r="I305" s="7">
        <f>SUMIFS('NCFS 725 CSV Raw Data'!$T:$T, 'NCFS 725 CSV Raw Data'!$W:$W,"E", 'NCFS 725 CSV Raw Data'!$J:$J,$C305)</f>
        <v>0</v>
      </c>
      <c r="J305" s="8">
        <f>SUMIFS('NCFS 725 CSV Raw Data'!$U:$U, 'NCFS 725 CSV Raw Data'!$W:$W,"E", 'NCFS 725 CSV Raw Data'!$J:$J,$C305)</f>
        <v>0</v>
      </c>
      <c r="K305" s="8">
        <f>SUMIFS('NCFS 725 CSV Raw Data'!$V:$V, 'NCFS 725 CSV Raw Data'!$W:$W,"E", 'NCFS 725 CSV Raw Data'!$J:$J,$C305)</f>
        <v>0</v>
      </c>
      <c r="L305" s="9">
        <f t="shared" si="8"/>
        <v>0</v>
      </c>
      <c r="M305" s="8"/>
      <c r="N305" s="13"/>
      <c r="O305" s="8"/>
      <c r="P305" s="13"/>
      <c r="Q305" s="12">
        <f t="shared" si="9"/>
        <v>0</v>
      </c>
      <c r="R305" s="50"/>
      <c r="S305" s="13"/>
      <c r="T305" s="50"/>
      <c r="U305" s="13"/>
    </row>
    <row r="306" spans="1:21">
      <c r="A306" t="str">
        <f>IFERROR(INDEX('NCFS 725 CSV Raw Data'!$G:$G, MATCH(C306, 'NCFS 725 CSV Raw Data'!$J:$J, 0)), "")</f>
        <v/>
      </c>
      <c r="B306" s="22"/>
      <c r="C306" s="22"/>
      <c r="D306" s="26"/>
      <c r="E306" s="21">
        <f>SUMIFS('NCFS 725 CSV Raw Data'!$P:$P, 'NCFS 725 CSV Raw Data'!$W:$W,"E", 'NCFS 725 CSV Raw Data'!$J:$J,$C306)</f>
        <v>0</v>
      </c>
      <c r="F306" s="7">
        <f>SUMIFS('NCFS 725 CSV Raw Data'!$Q:$Q, 'NCFS 725 CSV Raw Data'!$W:$W,"E", 'NCFS 725 CSV Raw Data'!$J:$J,$C306)</f>
        <v>0</v>
      </c>
      <c r="G306" s="7">
        <f>SUMIFS('NCFS 725 CSV Raw Data'!$R:$R, 'NCFS 725 CSV Raw Data'!$W:$W,"E", 'NCFS 725 CSV Raw Data'!$J:$J,$C306)</f>
        <v>0</v>
      </c>
      <c r="H306" s="7">
        <f>SUMIFS('NCFS 725 CSV Raw Data'!$S:$S, 'NCFS 725 CSV Raw Data'!$W:$W,"E", 'NCFS 725 CSV Raw Data'!$J:$J,$C306)</f>
        <v>0</v>
      </c>
      <c r="I306" s="7">
        <f>SUMIFS('NCFS 725 CSV Raw Data'!$T:$T, 'NCFS 725 CSV Raw Data'!$W:$W,"E", 'NCFS 725 CSV Raw Data'!$J:$J,$C306)</f>
        <v>0</v>
      </c>
      <c r="J306" s="8">
        <f>SUMIFS('NCFS 725 CSV Raw Data'!$U:$U, 'NCFS 725 CSV Raw Data'!$W:$W,"E", 'NCFS 725 CSV Raw Data'!$J:$J,$C306)</f>
        <v>0</v>
      </c>
      <c r="K306" s="8">
        <f>SUMIFS('NCFS 725 CSV Raw Data'!$V:$V, 'NCFS 725 CSV Raw Data'!$W:$W,"E", 'NCFS 725 CSV Raw Data'!$J:$J,$C306)</f>
        <v>0</v>
      </c>
      <c r="L306" s="9">
        <f t="shared" si="8"/>
        <v>0</v>
      </c>
      <c r="M306" s="8"/>
      <c r="N306" s="13"/>
      <c r="O306" s="8"/>
      <c r="P306" s="13"/>
      <c r="Q306" s="12">
        <f t="shared" si="9"/>
        <v>0</v>
      </c>
      <c r="R306" s="50"/>
      <c r="S306" s="13"/>
      <c r="T306" s="50"/>
      <c r="U306" s="13"/>
    </row>
    <row r="307" spans="1:21">
      <c r="A307" t="str">
        <f>IFERROR(INDEX('NCFS 725 CSV Raw Data'!$G:$G, MATCH(C307, 'NCFS 725 CSV Raw Data'!$J:$J, 0)), "")</f>
        <v/>
      </c>
      <c r="B307" s="22"/>
      <c r="C307" s="22"/>
      <c r="D307" s="26"/>
      <c r="E307" s="21">
        <f>SUMIFS('NCFS 725 CSV Raw Data'!$P:$P, 'NCFS 725 CSV Raw Data'!$W:$W,"E", 'NCFS 725 CSV Raw Data'!$J:$J,$C307)</f>
        <v>0</v>
      </c>
      <c r="F307" s="7">
        <f>SUMIFS('NCFS 725 CSV Raw Data'!$Q:$Q, 'NCFS 725 CSV Raw Data'!$W:$W,"E", 'NCFS 725 CSV Raw Data'!$J:$J,$C307)</f>
        <v>0</v>
      </c>
      <c r="G307" s="7">
        <f>SUMIFS('NCFS 725 CSV Raw Data'!$R:$R, 'NCFS 725 CSV Raw Data'!$W:$W,"E", 'NCFS 725 CSV Raw Data'!$J:$J,$C307)</f>
        <v>0</v>
      </c>
      <c r="H307" s="7">
        <f>SUMIFS('NCFS 725 CSV Raw Data'!$S:$S, 'NCFS 725 CSV Raw Data'!$W:$W,"E", 'NCFS 725 CSV Raw Data'!$J:$J,$C307)</f>
        <v>0</v>
      </c>
      <c r="I307" s="7">
        <f>SUMIFS('NCFS 725 CSV Raw Data'!$T:$T, 'NCFS 725 CSV Raw Data'!$W:$W,"E", 'NCFS 725 CSV Raw Data'!$J:$J,$C307)</f>
        <v>0</v>
      </c>
      <c r="J307" s="8">
        <f>SUMIFS('NCFS 725 CSV Raw Data'!$U:$U, 'NCFS 725 CSV Raw Data'!$W:$W,"E", 'NCFS 725 CSV Raw Data'!$J:$J,$C307)</f>
        <v>0</v>
      </c>
      <c r="K307" s="8">
        <f>SUMIFS('NCFS 725 CSV Raw Data'!$V:$V, 'NCFS 725 CSV Raw Data'!$W:$W,"E", 'NCFS 725 CSV Raw Data'!$J:$J,$C307)</f>
        <v>0</v>
      </c>
      <c r="L307" s="9">
        <f t="shared" si="8"/>
        <v>0</v>
      </c>
      <c r="M307" s="8"/>
      <c r="N307" s="13"/>
      <c r="O307" s="8"/>
      <c r="P307" s="13"/>
      <c r="Q307" s="12">
        <f t="shared" si="9"/>
        <v>0</v>
      </c>
      <c r="R307" s="50"/>
      <c r="S307" s="13"/>
      <c r="T307" s="50"/>
      <c r="U307" s="13"/>
    </row>
    <row r="308" spans="1:21">
      <c r="A308" t="str">
        <f>IFERROR(INDEX('NCFS 725 CSV Raw Data'!$G:$G, MATCH(C308, 'NCFS 725 CSV Raw Data'!$J:$J, 0)), "")</f>
        <v/>
      </c>
      <c r="B308" s="22"/>
      <c r="C308" s="22"/>
      <c r="D308" s="26"/>
      <c r="E308" s="21">
        <f>SUMIFS('NCFS 725 CSV Raw Data'!$P:$P, 'NCFS 725 CSV Raw Data'!$W:$W,"E", 'NCFS 725 CSV Raw Data'!$J:$J,$C308)</f>
        <v>0</v>
      </c>
      <c r="F308" s="7">
        <f>SUMIFS('NCFS 725 CSV Raw Data'!$Q:$Q, 'NCFS 725 CSV Raw Data'!$W:$W,"E", 'NCFS 725 CSV Raw Data'!$J:$J,$C308)</f>
        <v>0</v>
      </c>
      <c r="G308" s="7">
        <f>SUMIFS('NCFS 725 CSV Raw Data'!$R:$R, 'NCFS 725 CSV Raw Data'!$W:$W,"E", 'NCFS 725 CSV Raw Data'!$J:$J,$C308)</f>
        <v>0</v>
      </c>
      <c r="H308" s="7">
        <f>SUMIFS('NCFS 725 CSV Raw Data'!$S:$S, 'NCFS 725 CSV Raw Data'!$W:$W,"E", 'NCFS 725 CSV Raw Data'!$J:$J,$C308)</f>
        <v>0</v>
      </c>
      <c r="I308" s="7">
        <f>SUMIFS('NCFS 725 CSV Raw Data'!$T:$T, 'NCFS 725 CSV Raw Data'!$W:$W,"E", 'NCFS 725 CSV Raw Data'!$J:$J,$C308)</f>
        <v>0</v>
      </c>
      <c r="J308" s="8">
        <f>SUMIFS('NCFS 725 CSV Raw Data'!$U:$U, 'NCFS 725 CSV Raw Data'!$W:$W,"E", 'NCFS 725 CSV Raw Data'!$J:$J,$C308)</f>
        <v>0</v>
      </c>
      <c r="K308" s="8">
        <f>SUMIFS('NCFS 725 CSV Raw Data'!$V:$V, 'NCFS 725 CSV Raw Data'!$W:$W,"E", 'NCFS 725 CSV Raw Data'!$J:$J,$C308)</f>
        <v>0</v>
      </c>
      <c r="L308" s="9">
        <f t="shared" si="8"/>
        <v>0</v>
      </c>
      <c r="M308" s="8"/>
      <c r="N308" s="13"/>
      <c r="O308" s="8"/>
      <c r="P308" s="13"/>
      <c r="Q308" s="12">
        <f t="shared" si="9"/>
        <v>0</v>
      </c>
      <c r="R308" s="50"/>
      <c r="S308" s="13"/>
      <c r="T308" s="50"/>
      <c r="U308" s="13"/>
    </row>
    <row r="309" spans="1:21">
      <c r="A309" t="str">
        <f>IFERROR(INDEX('NCFS 725 CSV Raw Data'!$G:$G, MATCH(C309, 'NCFS 725 CSV Raw Data'!$J:$J, 0)), "")</f>
        <v/>
      </c>
      <c r="B309" s="22"/>
      <c r="C309" s="22"/>
      <c r="D309" s="26"/>
      <c r="E309" s="21">
        <f>SUMIFS('NCFS 725 CSV Raw Data'!$P:$P, 'NCFS 725 CSV Raw Data'!$W:$W,"E", 'NCFS 725 CSV Raw Data'!$J:$J,$C309)</f>
        <v>0</v>
      </c>
      <c r="F309" s="7">
        <f>SUMIFS('NCFS 725 CSV Raw Data'!$Q:$Q, 'NCFS 725 CSV Raw Data'!$W:$W,"E", 'NCFS 725 CSV Raw Data'!$J:$J,$C309)</f>
        <v>0</v>
      </c>
      <c r="G309" s="7">
        <f>SUMIFS('NCFS 725 CSV Raw Data'!$R:$R, 'NCFS 725 CSV Raw Data'!$W:$W,"E", 'NCFS 725 CSV Raw Data'!$J:$J,$C309)</f>
        <v>0</v>
      </c>
      <c r="H309" s="7">
        <f>SUMIFS('NCFS 725 CSV Raw Data'!$S:$S, 'NCFS 725 CSV Raw Data'!$W:$W,"E", 'NCFS 725 CSV Raw Data'!$J:$J,$C309)</f>
        <v>0</v>
      </c>
      <c r="I309" s="7">
        <f>SUMIFS('NCFS 725 CSV Raw Data'!$T:$T, 'NCFS 725 CSV Raw Data'!$W:$W,"E", 'NCFS 725 CSV Raw Data'!$J:$J,$C309)</f>
        <v>0</v>
      </c>
      <c r="J309" s="8">
        <f>SUMIFS('NCFS 725 CSV Raw Data'!$U:$U, 'NCFS 725 CSV Raw Data'!$W:$W,"E", 'NCFS 725 CSV Raw Data'!$J:$J,$C309)</f>
        <v>0</v>
      </c>
      <c r="K309" s="8">
        <f>SUMIFS('NCFS 725 CSV Raw Data'!$V:$V, 'NCFS 725 CSV Raw Data'!$W:$W,"E", 'NCFS 725 CSV Raw Data'!$J:$J,$C309)</f>
        <v>0</v>
      </c>
      <c r="L309" s="9">
        <f t="shared" si="8"/>
        <v>0</v>
      </c>
      <c r="M309" s="8"/>
      <c r="N309" s="13"/>
      <c r="O309" s="8"/>
      <c r="P309" s="13"/>
      <c r="Q309" s="12">
        <f t="shared" si="9"/>
        <v>0</v>
      </c>
      <c r="R309" s="50"/>
      <c r="S309" s="13"/>
      <c r="T309" s="50"/>
      <c r="U309" s="13"/>
    </row>
    <row r="310" spans="1:21">
      <c r="A310" t="str">
        <f>IFERROR(INDEX('NCFS 725 CSV Raw Data'!$G:$G, MATCH(C310, 'NCFS 725 CSV Raw Data'!$J:$J, 0)), "")</f>
        <v/>
      </c>
      <c r="B310" s="22"/>
      <c r="C310" s="22"/>
      <c r="D310" s="26"/>
      <c r="E310" s="21">
        <f>SUMIFS('NCFS 725 CSV Raw Data'!$P:$P, 'NCFS 725 CSV Raw Data'!$W:$W,"E", 'NCFS 725 CSV Raw Data'!$J:$J,$C310)</f>
        <v>0</v>
      </c>
      <c r="F310" s="7">
        <f>SUMIFS('NCFS 725 CSV Raw Data'!$Q:$Q, 'NCFS 725 CSV Raw Data'!$W:$W,"E", 'NCFS 725 CSV Raw Data'!$J:$J,$C310)</f>
        <v>0</v>
      </c>
      <c r="G310" s="7">
        <f>SUMIFS('NCFS 725 CSV Raw Data'!$R:$R, 'NCFS 725 CSV Raw Data'!$W:$W,"E", 'NCFS 725 CSV Raw Data'!$J:$J,$C310)</f>
        <v>0</v>
      </c>
      <c r="H310" s="7">
        <f>SUMIFS('NCFS 725 CSV Raw Data'!$S:$S, 'NCFS 725 CSV Raw Data'!$W:$W,"E", 'NCFS 725 CSV Raw Data'!$J:$J,$C310)</f>
        <v>0</v>
      </c>
      <c r="I310" s="7">
        <f>SUMIFS('NCFS 725 CSV Raw Data'!$T:$T, 'NCFS 725 CSV Raw Data'!$W:$W,"E", 'NCFS 725 CSV Raw Data'!$J:$J,$C310)</f>
        <v>0</v>
      </c>
      <c r="J310" s="8">
        <f>SUMIFS('NCFS 725 CSV Raw Data'!$U:$U, 'NCFS 725 CSV Raw Data'!$W:$W,"E", 'NCFS 725 CSV Raw Data'!$J:$J,$C310)</f>
        <v>0</v>
      </c>
      <c r="K310" s="8">
        <f>SUMIFS('NCFS 725 CSV Raw Data'!$V:$V, 'NCFS 725 CSV Raw Data'!$W:$W,"E", 'NCFS 725 CSV Raw Data'!$J:$J,$C310)</f>
        <v>0</v>
      </c>
      <c r="L310" s="9">
        <f t="shared" si="8"/>
        <v>0</v>
      </c>
      <c r="M310" s="8"/>
      <c r="N310" s="13"/>
      <c r="O310" s="8"/>
      <c r="P310" s="13"/>
      <c r="Q310" s="12">
        <f t="shared" si="9"/>
        <v>0</v>
      </c>
      <c r="R310" s="50"/>
      <c r="S310" s="13"/>
      <c r="T310" s="50"/>
      <c r="U310" s="13"/>
    </row>
    <row r="311" spans="1:21">
      <c r="A311" t="str">
        <f>IFERROR(INDEX('NCFS 725 CSV Raw Data'!$G:$G, MATCH(C311, 'NCFS 725 CSV Raw Data'!$J:$J, 0)), "")</f>
        <v/>
      </c>
      <c r="B311" s="22"/>
      <c r="C311" s="22"/>
      <c r="D311" s="26"/>
      <c r="E311" s="21">
        <f>SUMIFS('NCFS 725 CSV Raw Data'!$P:$P, 'NCFS 725 CSV Raw Data'!$W:$W,"E", 'NCFS 725 CSV Raw Data'!$J:$J,$C311)</f>
        <v>0</v>
      </c>
      <c r="F311" s="7">
        <f>SUMIFS('NCFS 725 CSV Raw Data'!$Q:$Q, 'NCFS 725 CSV Raw Data'!$W:$W,"E", 'NCFS 725 CSV Raw Data'!$J:$J,$C311)</f>
        <v>0</v>
      </c>
      <c r="G311" s="7">
        <f>SUMIFS('NCFS 725 CSV Raw Data'!$R:$R, 'NCFS 725 CSV Raw Data'!$W:$W,"E", 'NCFS 725 CSV Raw Data'!$J:$J,$C311)</f>
        <v>0</v>
      </c>
      <c r="H311" s="7">
        <f>SUMIFS('NCFS 725 CSV Raw Data'!$S:$S, 'NCFS 725 CSV Raw Data'!$W:$W,"E", 'NCFS 725 CSV Raw Data'!$J:$J,$C311)</f>
        <v>0</v>
      </c>
      <c r="I311" s="7">
        <f>SUMIFS('NCFS 725 CSV Raw Data'!$T:$T, 'NCFS 725 CSV Raw Data'!$W:$W,"E", 'NCFS 725 CSV Raw Data'!$J:$J,$C311)</f>
        <v>0</v>
      </c>
      <c r="J311" s="8">
        <f>SUMIFS('NCFS 725 CSV Raw Data'!$U:$U, 'NCFS 725 CSV Raw Data'!$W:$W,"E", 'NCFS 725 CSV Raw Data'!$J:$J,$C311)</f>
        <v>0</v>
      </c>
      <c r="K311" s="8">
        <f>SUMIFS('NCFS 725 CSV Raw Data'!$V:$V, 'NCFS 725 CSV Raw Data'!$W:$W,"E", 'NCFS 725 CSV Raw Data'!$J:$J,$C311)</f>
        <v>0</v>
      </c>
      <c r="L311" s="9">
        <f t="shared" si="8"/>
        <v>0</v>
      </c>
      <c r="M311" s="8"/>
      <c r="N311" s="13"/>
      <c r="O311" s="8"/>
      <c r="P311" s="13"/>
      <c r="Q311" s="12">
        <f t="shared" si="9"/>
        <v>0</v>
      </c>
      <c r="R311" s="50"/>
      <c r="S311" s="13"/>
      <c r="T311" s="50"/>
      <c r="U311" s="13"/>
    </row>
    <row r="312" spans="1:21">
      <c r="A312" t="str">
        <f>IFERROR(INDEX('NCFS 725 CSV Raw Data'!$G:$G, MATCH(C312, 'NCFS 725 CSV Raw Data'!$J:$J, 0)), "")</f>
        <v/>
      </c>
      <c r="B312" s="22"/>
      <c r="C312" s="22"/>
      <c r="D312" s="26"/>
      <c r="E312" s="21">
        <f>SUMIFS('NCFS 725 CSV Raw Data'!$P:$P, 'NCFS 725 CSV Raw Data'!$W:$W,"E", 'NCFS 725 CSV Raw Data'!$J:$J,$C312)</f>
        <v>0</v>
      </c>
      <c r="F312" s="7">
        <f>SUMIFS('NCFS 725 CSV Raw Data'!$Q:$Q, 'NCFS 725 CSV Raw Data'!$W:$W,"E", 'NCFS 725 CSV Raw Data'!$J:$J,$C312)</f>
        <v>0</v>
      </c>
      <c r="G312" s="7">
        <f>SUMIFS('NCFS 725 CSV Raw Data'!$R:$R, 'NCFS 725 CSV Raw Data'!$W:$W,"E", 'NCFS 725 CSV Raw Data'!$J:$J,$C312)</f>
        <v>0</v>
      </c>
      <c r="H312" s="7">
        <f>SUMIFS('NCFS 725 CSV Raw Data'!$S:$S, 'NCFS 725 CSV Raw Data'!$W:$W,"E", 'NCFS 725 CSV Raw Data'!$J:$J,$C312)</f>
        <v>0</v>
      </c>
      <c r="I312" s="7">
        <f>SUMIFS('NCFS 725 CSV Raw Data'!$T:$T, 'NCFS 725 CSV Raw Data'!$W:$W,"E", 'NCFS 725 CSV Raw Data'!$J:$J,$C312)</f>
        <v>0</v>
      </c>
      <c r="J312" s="8">
        <f>SUMIFS('NCFS 725 CSV Raw Data'!$U:$U, 'NCFS 725 CSV Raw Data'!$W:$W,"E", 'NCFS 725 CSV Raw Data'!$J:$J,$C312)</f>
        <v>0</v>
      </c>
      <c r="K312" s="8">
        <f>SUMIFS('NCFS 725 CSV Raw Data'!$V:$V, 'NCFS 725 CSV Raw Data'!$W:$W,"E", 'NCFS 725 CSV Raw Data'!$J:$J,$C312)</f>
        <v>0</v>
      </c>
      <c r="L312" s="9">
        <f t="shared" si="8"/>
        <v>0</v>
      </c>
      <c r="M312" s="8"/>
      <c r="N312" s="13"/>
      <c r="O312" s="8"/>
      <c r="P312" s="13"/>
      <c r="Q312" s="12">
        <f t="shared" si="9"/>
        <v>0</v>
      </c>
      <c r="R312" s="50"/>
      <c r="S312" s="13"/>
      <c r="T312" s="50"/>
      <c r="U312" s="13"/>
    </row>
    <row r="313" spans="1:21">
      <c r="A313" t="str">
        <f>IFERROR(INDEX('NCFS 725 CSV Raw Data'!$G:$G, MATCH(C313, 'NCFS 725 CSV Raw Data'!$J:$J, 0)), "")</f>
        <v/>
      </c>
      <c r="B313" s="22"/>
      <c r="C313" s="22"/>
      <c r="D313" s="26"/>
      <c r="E313" s="21">
        <f>SUMIFS('NCFS 725 CSV Raw Data'!$P:$P, 'NCFS 725 CSV Raw Data'!$W:$W,"E", 'NCFS 725 CSV Raw Data'!$J:$J,$C313)</f>
        <v>0</v>
      </c>
      <c r="F313" s="7">
        <f>SUMIFS('NCFS 725 CSV Raw Data'!$Q:$Q, 'NCFS 725 CSV Raw Data'!$W:$W,"E", 'NCFS 725 CSV Raw Data'!$J:$J,$C313)</f>
        <v>0</v>
      </c>
      <c r="G313" s="7">
        <f>SUMIFS('NCFS 725 CSV Raw Data'!$R:$R, 'NCFS 725 CSV Raw Data'!$W:$W,"E", 'NCFS 725 CSV Raw Data'!$J:$J,$C313)</f>
        <v>0</v>
      </c>
      <c r="H313" s="7">
        <f>SUMIFS('NCFS 725 CSV Raw Data'!$S:$S, 'NCFS 725 CSV Raw Data'!$W:$W,"E", 'NCFS 725 CSV Raw Data'!$J:$J,$C313)</f>
        <v>0</v>
      </c>
      <c r="I313" s="7">
        <f>SUMIFS('NCFS 725 CSV Raw Data'!$T:$T, 'NCFS 725 CSV Raw Data'!$W:$W,"E", 'NCFS 725 CSV Raw Data'!$J:$J,$C313)</f>
        <v>0</v>
      </c>
      <c r="J313" s="8">
        <f>SUMIFS('NCFS 725 CSV Raw Data'!$U:$U, 'NCFS 725 CSV Raw Data'!$W:$W,"E", 'NCFS 725 CSV Raw Data'!$J:$J,$C313)</f>
        <v>0</v>
      </c>
      <c r="K313" s="8">
        <f>SUMIFS('NCFS 725 CSV Raw Data'!$V:$V, 'NCFS 725 CSV Raw Data'!$W:$W,"E", 'NCFS 725 CSV Raw Data'!$J:$J,$C313)</f>
        <v>0</v>
      </c>
      <c r="L313" s="9">
        <f t="shared" si="8"/>
        <v>0</v>
      </c>
      <c r="M313" s="8"/>
      <c r="N313" s="13"/>
      <c r="O313" s="8"/>
      <c r="P313" s="13"/>
      <c r="Q313" s="12">
        <f t="shared" si="9"/>
        <v>0</v>
      </c>
      <c r="R313" s="50"/>
      <c r="S313" s="13"/>
      <c r="T313" s="50"/>
      <c r="U313" s="13"/>
    </row>
    <row r="314" spans="1:21">
      <c r="A314" t="str">
        <f>IFERROR(INDEX('NCFS 725 CSV Raw Data'!$G:$G, MATCH(C314, 'NCFS 725 CSV Raw Data'!$J:$J, 0)), "")</f>
        <v/>
      </c>
      <c r="B314" s="22"/>
      <c r="C314" s="22"/>
      <c r="D314" s="26"/>
      <c r="E314" s="21">
        <f>SUMIFS('NCFS 725 CSV Raw Data'!$P:$P, 'NCFS 725 CSV Raw Data'!$W:$W,"E", 'NCFS 725 CSV Raw Data'!$J:$J,$C314)</f>
        <v>0</v>
      </c>
      <c r="F314" s="7">
        <f>SUMIFS('NCFS 725 CSV Raw Data'!$Q:$Q, 'NCFS 725 CSV Raw Data'!$W:$W,"E", 'NCFS 725 CSV Raw Data'!$J:$J,$C314)</f>
        <v>0</v>
      </c>
      <c r="G314" s="7">
        <f>SUMIFS('NCFS 725 CSV Raw Data'!$R:$R, 'NCFS 725 CSV Raw Data'!$W:$W,"E", 'NCFS 725 CSV Raw Data'!$J:$J,$C314)</f>
        <v>0</v>
      </c>
      <c r="H314" s="7">
        <f>SUMIFS('NCFS 725 CSV Raw Data'!$S:$S, 'NCFS 725 CSV Raw Data'!$W:$W,"E", 'NCFS 725 CSV Raw Data'!$J:$J,$C314)</f>
        <v>0</v>
      </c>
      <c r="I314" s="7">
        <f>SUMIFS('NCFS 725 CSV Raw Data'!$T:$T, 'NCFS 725 CSV Raw Data'!$W:$W,"E", 'NCFS 725 CSV Raw Data'!$J:$J,$C314)</f>
        <v>0</v>
      </c>
      <c r="J314" s="8">
        <f>SUMIFS('NCFS 725 CSV Raw Data'!$U:$U, 'NCFS 725 CSV Raw Data'!$W:$W,"E", 'NCFS 725 CSV Raw Data'!$J:$J,$C314)</f>
        <v>0</v>
      </c>
      <c r="K314" s="8">
        <f>SUMIFS('NCFS 725 CSV Raw Data'!$V:$V, 'NCFS 725 CSV Raw Data'!$W:$W,"E", 'NCFS 725 CSV Raw Data'!$J:$J,$C314)</f>
        <v>0</v>
      </c>
      <c r="L314" s="9">
        <f t="shared" si="8"/>
        <v>0</v>
      </c>
      <c r="M314" s="8"/>
      <c r="N314" s="13"/>
      <c r="O314" s="8"/>
      <c r="P314" s="13"/>
      <c r="Q314" s="12">
        <f t="shared" si="9"/>
        <v>0</v>
      </c>
      <c r="R314" s="50"/>
      <c r="S314" s="13"/>
      <c r="T314" s="50"/>
      <c r="U314" s="13"/>
    </row>
    <row r="315" spans="1:21">
      <c r="A315" t="str">
        <f>IFERROR(INDEX('NCFS 725 CSV Raw Data'!$G:$G, MATCH(C315, 'NCFS 725 CSV Raw Data'!$J:$J, 0)), "")</f>
        <v/>
      </c>
      <c r="B315" s="22"/>
      <c r="C315" s="22"/>
      <c r="D315" s="26"/>
      <c r="E315" s="21">
        <f>SUMIFS('NCFS 725 CSV Raw Data'!$P:$P, 'NCFS 725 CSV Raw Data'!$W:$W,"E", 'NCFS 725 CSV Raw Data'!$J:$J,$C315)</f>
        <v>0</v>
      </c>
      <c r="F315" s="7">
        <f>SUMIFS('NCFS 725 CSV Raw Data'!$Q:$Q, 'NCFS 725 CSV Raw Data'!$W:$W,"E", 'NCFS 725 CSV Raw Data'!$J:$J,$C315)</f>
        <v>0</v>
      </c>
      <c r="G315" s="7">
        <f>SUMIFS('NCFS 725 CSV Raw Data'!$R:$R, 'NCFS 725 CSV Raw Data'!$W:$W,"E", 'NCFS 725 CSV Raw Data'!$J:$J,$C315)</f>
        <v>0</v>
      </c>
      <c r="H315" s="7">
        <f>SUMIFS('NCFS 725 CSV Raw Data'!$S:$S, 'NCFS 725 CSV Raw Data'!$W:$W,"E", 'NCFS 725 CSV Raw Data'!$J:$J,$C315)</f>
        <v>0</v>
      </c>
      <c r="I315" s="7">
        <f>SUMIFS('NCFS 725 CSV Raw Data'!$T:$T, 'NCFS 725 CSV Raw Data'!$W:$W,"E", 'NCFS 725 CSV Raw Data'!$J:$J,$C315)</f>
        <v>0</v>
      </c>
      <c r="J315" s="8">
        <f>SUMIFS('NCFS 725 CSV Raw Data'!$U:$U, 'NCFS 725 CSV Raw Data'!$W:$W,"E", 'NCFS 725 CSV Raw Data'!$J:$J,$C315)</f>
        <v>0</v>
      </c>
      <c r="K315" s="8">
        <f>SUMIFS('NCFS 725 CSV Raw Data'!$V:$V, 'NCFS 725 CSV Raw Data'!$W:$W,"E", 'NCFS 725 CSV Raw Data'!$J:$J,$C315)</f>
        <v>0</v>
      </c>
      <c r="L315" s="9">
        <f t="shared" si="8"/>
        <v>0</v>
      </c>
      <c r="M315" s="8"/>
      <c r="N315" s="13"/>
      <c r="O315" s="8"/>
      <c r="P315" s="13"/>
      <c r="Q315" s="12">
        <f t="shared" si="9"/>
        <v>0</v>
      </c>
      <c r="R315" s="50"/>
      <c r="S315" s="13"/>
      <c r="T315" s="50"/>
      <c r="U315" s="13"/>
    </row>
    <row r="316" spans="1:21">
      <c r="A316" t="str">
        <f>IFERROR(INDEX('NCFS 725 CSV Raw Data'!$G:$G, MATCH(C316, 'NCFS 725 CSV Raw Data'!$J:$J, 0)), "")</f>
        <v/>
      </c>
      <c r="B316" s="22"/>
      <c r="C316" s="22"/>
      <c r="D316" s="26"/>
      <c r="E316" s="21">
        <f>SUMIFS('NCFS 725 CSV Raw Data'!$P:$P, 'NCFS 725 CSV Raw Data'!$W:$W,"E", 'NCFS 725 CSV Raw Data'!$J:$J,$C316)</f>
        <v>0</v>
      </c>
      <c r="F316" s="7">
        <f>SUMIFS('NCFS 725 CSV Raw Data'!$Q:$Q, 'NCFS 725 CSV Raw Data'!$W:$W,"E", 'NCFS 725 CSV Raw Data'!$J:$J,$C316)</f>
        <v>0</v>
      </c>
      <c r="G316" s="7">
        <f>SUMIFS('NCFS 725 CSV Raw Data'!$R:$R, 'NCFS 725 CSV Raw Data'!$W:$W,"E", 'NCFS 725 CSV Raw Data'!$J:$J,$C316)</f>
        <v>0</v>
      </c>
      <c r="H316" s="7">
        <f>SUMIFS('NCFS 725 CSV Raw Data'!$S:$S, 'NCFS 725 CSV Raw Data'!$W:$W,"E", 'NCFS 725 CSV Raw Data'!$J:$J,$C316)</f>
        <v>0</v>
      </c>
      <c r="I316" s="7">
        <f>SUMIFS('NCFS 725 CSV Raw Data'!$T:$T, 'NCFS 725 CSV Raw Data'!$W:$W,"E", 'NCFS 725 CSV Raw Data'!$J:$J,$C316)</f>
        <v>0</v>
      </c>
      <c r="J316" s="8">
        <f>SUMIFS('NCFS 725 CSV Raw Data'!$U:$U, 'NCFS 725 CSV Raw Data'!$W:$W,"E", 'NCFS 725 CSV Raw Data'!$J:$J,$C316)</f>
        <v>0</v>
      </c>
      <c r="K316" s="8">
        <f>SUMIFS('NCFS 725 CSV Raw Data'!$V:$V, 'NCFS 725 CSV Raw Data'!$W:$W,"E", 'NCFS 725 CSV Raw Data'!$J:$J,$C316)</f>
        <v>0</v>
      </c>
      <c r="L316" s="9">
        <f t="shared" si="8"/>
        <v>0</v>
      </c>
      <c r="M316" s="8"/>
      <c r="N316" s="13"/>
      <c r="O316" s="8"/>
      <c r="P316" s="13"/>
      <c r="Q316" s="12">
        <f t="shared" si="9"/>
        <v>0</v>
      </c>
      <c r="R316" s="50"/>
      <c r="S316" s="13"/>
      <c r="T316" s="50"/>
      <c r="U316" s="13"/>
    </row>
    <row r="317" spans="1:21">
      <c r="A317" t="str">
        <f>IFERROR(INDEX('NCFS 725 CSV Raw Data'!$G:$G, MATCH(C317, 'NCFS 725 CSV Raw Data'!$J:$J, 0)), "")</f>
        <v/>
      </c>
      <c r="B317" s="22"/>
      <c r="C317" s="22"/>
      <c r="D317" s="26"/>
      <c r="E317" s="21">
        <f>SUMIFS('NCFS 725 CSV Raw Data'!$P:$P, 'NCFS 725 CSV Raw Data'!$W:$W,"E", 'NCFS 725 CSV Raw Data'!$J:$J,$C317)</f>
        <v>0</v>
      </c>
      <c r="F317" s="7">
        <f>SUMIFS('NCFS 725 CSV Raw Data'!$Q:$Q, 'NCFS 725 CSV Raw Data'!$W:$W,"E", 'NCFS 725 CSV Raw Data'!$J:$J,$C317)</f>
        <v>0</v>
      </c>
      <c r="G317" s="7">
        <f>SUMIFS('NCFS 725 CSV Raw Data'!$R:$R, 'NCFS 725 CSV Raw Data'!$W:$W,"E", 'NCFS 725 CSV Raw Data'!$J:$J,$C317)</f>
        <v>0</v>
      </c>
      <c r="H317" s="7">
        <f>SUMIFS('NCFS 725 CSV Raw Data'!$S:$S, 'NCFS 725 CSV Raw Data'!$W:$W,"E", 'NCFS 725 CSV Raw Data'!$J:$J,$C317)</f>
        <v>0</v>
      </c>
      <c r="I317" s="7">
        <f>SUMIFS('NCFS 725 CSV Raw Data'!$T:$T, 'NCFS 725 CSV Raw Data'!$W:$W,"E", 'NCFS 725 CSV Raw Data'!$J:$J,$C317)</f>
        <v>0</v>
      </c>
      <c r="J317" s="8">
        <f>SUMIFS('NCFS 725 CSV Raw Data'!$U:$U, 'NCFS 725 CSV Raw Data'!$W:$W,"E", 'NCFS 725 CSV Raw Data'!$J:$J,$C317)</f>
        <v>0</v>
      </c>
      <c r="K317" s="8">
        <f>SUMIFS('NCFS 725 CSV Raw Data'!$V:$V, 'NCFS 725 CSV Raw Data'!$W:$W,"E", 'NCFS 725 CSV Raw Data'!$J:$J,$C317)</f>
        <v>0</v>
      </c>
      <c r="L317" s="9">
        <f t="shared" si="8"/>
        <v>0</v>
      </c>
      <c r="M317" s="8"/>
      <c r="N317" s="13"/>
      <c r="O317" s="8"/>
      <c r="P317" s="13"/>
      <c r="Q317" s="12">
        <f t="shared" si="9"/>
        <v>0</v>
      </c>
      <c r="R317" s="50"/>
      <c r="S317" s="13"/>
      <c r="T317" s="50"/>
      <c r="U317" s="13"/>
    </row>
    <row r="318" spans="1:21">
      <c r="A318" t="str">
        <f>IFERROR(INDEX('NCFS 725 CSV Raw Data'!$G:$G, MATCH(C318, 'NCFS 725 CSV Raw Data'!$J:$J, 0)), "")</f>
        <v/>
      </c>
      <c r="B318" s="22"/>
      <c r="C318" s="22"/>
      <c r="D318" s="26"/>
      <c r="E318" s="21">
        <f>SUMIFS('NCFS 725 CSV Raw Data'!$P:$P, 'NCFS 725 CSV Raw Data'!$W:$W,"E", 'NCFS 725 CSV Raw Data'!$J:$J,$C318)</f>
        <v>0</v>
      </c>
      <c r="F318" s="7">
        <f>SUMIFS('NCFS 725 CSV Raw Data'!$Q:$Q, 'NCFS 725 CSV Raw Data'!$W:$W,"E", 'NCFS 725 CSV Raw Data'!$J:$J,$C318)</f>
        <v>0</v>
      </c>
      <c r="G318" s="7">
        <f>SUMIFS('NCFS 725 CSV Raw Data'!$R:$R, 'NCFS 725 CSV Raw Data'!$W:$W,"E", 'NCFS 725 CSV Raw Data'!$J:$J,$C318)</f>
        <v>0</v>
      </c>
      <c r="H318" s="7">
        <f>SUMIFS('NCFS 725 CSV Raw Data'!$S:$S, 'NCFS 725 CSV Raw Data'!$W:$W,"E", 'NCFS 725 CSV Raw Data'!$J:$J,$C318)</f>
        <v>0</v>
      </c>
      <c r="I318" s="7">
        <f>SUMIFS('NCFS 725 CSV Raw Data'!$T:$T, 'NCFS 725 CSV Raw Data'!$W:$W,"E", 'NCFS 725 CSV Raw Data'!$J:$J,$C318)</f>
        <v>0</v>
      </c>
      <c r="J318" s="8">
        <f>SUMIFS('NCFS 725 CSV Raw Data'!$U:$U, 'NCFS 725 CSV Raw Data'!$W:$W,"E", 'NCFS 725 CSV Raw Data'!$J:$J,$C318)</f>
        <v>0</v>
      </c>
      <c r="K318" s="8">
        <f>SUMIFS('NCFS 725 CSV Raw Data'!$V:$V, 'NCFS 725 CSV Raw Data'!$W:$W,"E", 'NCFS 725 CSV Raw Data'!$J:$J,$C318)</f>
        <v>0</v>
      </c>
      <c r="L318" s="9">
        <f t="shared" si="8"/>
        <v>0</v>
      </c>
      <c r="M318" s="8"/>
      <c r="N318" s="13"/>
      <c r="O318" s="8"/>
      <c r="P318" s="13"/>
      <c r="Q318" s="12">
        <f t="shared" si="9"/>
        <v>0</v>
      </c>
      <c r="R318" s="50"/>
      <c r="S318" s="13"/>
      <c r="T318" s="50"/>
      <c r="U318" s="13"/>
    </row>
    <row r="319" spans="1:21">
      <c r="A319" t="str">
        <f>IFERROR(INDEX('NCFS 725 CSV Raw Data'!$G:$G, MATCH(C319, 'NCFS 725 CSV Raw Data'!$J:$J, 0)), "")</f>
        <v/>
      </c>
      <c r="B319" s="22"/>
      <c r="C319" s="22"/>
      <c r="D319" s="26"/>
      <c r="E319" s="21">
        <f>SUMIFS('NCFS 725 CSV Raw Data'!$P:$P, 'NCFS 725 CSV Raw Data'!$W:$W,"E", 'NCFS 725 CSV Raw Data'!$J:$J,$C319)</f>
        <v>0</v>
      </c>
      <c r="F319" s="7">
        <f>SUMIFS('NCFS 725 CSV Raw Data'!$Q:$Q, 'NCFS 725 CSV Raw Data'!$W:$W,"E", 'NCFS 725 CSV Raw Data'!$J:$J,$C319)</f>
        <v>0</v>
      </c>
      <c r="G319" s="7">
        <f>SUMIFS('NCFS 725 CSV Raw Data'!$R:$R, 'NCFS 725 CSV Raw Data'!$W:$W,"E", 'NCFS 725 CSV Raw Data'!$J:$J,$C319)</f>
        <v>0</v>
      </c>
      <c r="H319" s="7">
        <f>SUMIFS('NCFS 725 CSV Raw Data'!$S:$S, 'NCFS 725 CSV Raw Data'!$W:$W,"E", 'NCFS 725 CSV Raw Data'!$J:$J,$C319)</f>
        <v>0</v>
      </c>
      <c r="I319" s="7">
        <f>SUMIFS('NCFS 725 CSV Raw Data'!$T:$T, 'NCFS 725 CSV Raw Data'!$W:$W,"E", 'NCFS 725 CSV Raw Data'!$J:$J,$C319)</f>
        <v>0</v>
      </c>
      <c r="J319" s="8">
        <f>SUMIFS('NCFS 725 CSV Raw Data'!$U:$U, 'NCFS 725 CSV Raw Data'!$W:$W,"E", 'NCFS 725 CSV Raw Data'!$J:$J,$C319)</f>
        <v>0</v>
      </c>
      <c r="K319" s="8">
        <f>SUMIFS('NCFS 725 CSV Raw Data'!$V:$V, 'NCFS 725 CSV Raw Data'!$W:$W,"E", 'NCFS 725 CSV Raw Data'!$J:$J,$C319)</f>
        <v>0</v>
      </c>
      <c r="L319" s="9">
        <f t="shared" si="8"/>
        <v>0</v>
      </c>
      <c r="M319" s="8"/>
      <c r="N319" s="13"/>
      <c r="O319" s="8"/>
      <c r="P319" s="13"/>
      <c r="Q319" s="12">
        <f t="shared" si="9"/>
        <v>0</v>
      </c>
      <c r="R319" s="50"/>
      <c r="S319" s="13"/>
      <c r="T319" s="50"/>
      <c r="U319" s="13"/>
    </row>
    <row r="320" spans="1:21">
      <c r="A320" t="str">
        <f>IFERROR(INDEX('NCFS 725 CSV Raw Data'!$G:$G, MATCH(C320, 'NCFS 725 CSV Raw Data'!$J:$J, 0)), "")</f>
        <v/>
      </c>
      <c r="B320" s="22"/>
      <c r="C320" s="22"/>
      <c r="D320" s="26"/>
      <c r="E320" s="21">
        <f>SUMIFS('NCFS 725 CSV Raw Data'!$P:$P, 'NCFS 725 CSV Raw Data'!$W:$W,"E", 'NCFS 725 CSV Raw Data'!$J:$J,$C320)</f>
        <v>0</v>
      </c>
      <c r="F320" s="7">
        <f>SUMIFS('NCFS 725 CSV Raw Data'!$Q:$Q, 'NCFS 725 CSV Raw Data'!$W:$W,"E", 'NCFS 725 CSV Raw Data'!$J:$J,$C320)</f>
        <v>0</v>
      </c>
      <c r="G320" s="7">
        <f>SUMIFS('NCFS 725 CSV Raw Data'!$R:$R, 'NCFS 725 CSV Raw Data'!$W:$W,"E", 'NCFS 725 CSV Raw Data'!$J:$J,$C320)</f>
        <v>0</v>
      </c>
      <c r="H320" s="7">
        <f>SUMIFS('NCFS 725 CSV Raw Data'!$S:$S, 'NCFS 725 CSV Raw Data'!$W:$W,"E", 'NCFS 725 CSV Raw Data'!$J:$J,$C320)</f>
        <v>0</v>
      </c>
      <c r="I320" s="7">
        <f>SUMIFS('NCFS 725 CSV Raw Data'!$T:$T, 'NCFS 725 CSV Raw Data'!$W:$W,"E", 'NCFS 725 CSV Raw Data'!$J:$J,$C320)</f>
        <v>0</v>
      </c>
      <c r="J320" s="8">
        <f>SUMIFS('NCFS 725 CSV Raw Data'!$U:$U, 'NCFS 725 CSV Raw Data'!$W:$W,"E", 'NCFS 725 CSV Raw Data'!$J:$J,$C320)</f>
        <v>0</v>
      </c>
      <c r="K320" s="8">
        <f>SUMIFS('NCFS 725 CSV Raw Data'!$V:$V, 'NCFS 725 CSV Raw Data'!$W:$W,"E", 'NCFS 725 CSV Raw Data'!$J:$J,$C320)</f>
        <v>0</v>
      </c>
      <c r="L320" s="9">
        <f t="shared" si="8"/>
        <v>0</v>
      </c>
      <c r="M320" s="8"/>
      <c r="N320" s="13"/>
      <c r="O320" s="8"/>
      <c r="P320" s="13"/>
      <c r="Q320" s="12">
        <f t="shared" si="9"/>
        <v>0</v>
      </c>
      <c r="R320" s="50"/>
      <c r="S320" s="13"/>
      <c r="T320" s="50"/>
      <c r="U320" s="13"/>
    </row>
    <row r="321" spans="1:21">
      <c r="A321" t="str">
        <f>IFERROR(INDEX('NCFS 725 CSV Raw Data'!$G:$G, MATCH(C321, 'NCFS 725 CSV Raw Data'!$J:$J, 0)), "")</f>
        <v/>
      </c>
      <c r="B321" s="22"/>
      <c r="C321" s="22"/>
      <c r="D321" s="26"/>
      <c r="E321" s="21">
        <f>SUMIFS('NCFS 725 CSV Raw Data'!$P:$P, 'NCFS 725 CSV Raw Data'!$W:$W,"E", 'NCFS 725 CSV Raw Data'!$J:$J,$C321)</f>
        <v>0</v>
      </c>
      <c r="F321" s="7">
        <f>SUMIFS('NCFS 725 CSV Raw Data'!$Q:$Q, 'NCFS 725 CSV Raw Data'!$W:$W,"E", 'NCFS 725 CSV Raw Data'!$J:$J,$C321)</f>
        <v>0</v>
      </c>
      <c r="G321" s="7">
        <f>SUMIFS('NCFS 725 CSV Raw Data'!$R:$R, 'NCFS 725 CSV Raw Data'!$W:$W,"E", 'NCFS 725 CSV Raw Data'!$J:$J,$C321)</f>
        <v>0</v>
      </c>
      <c r="H321" s="7">
        <f>SUMIFS('NCFS 725 CSV Raw Data'!$S:$S, 'NCFS 725 CSV Raw Data'!$W:$W,"E", 'NCFS 725 CSV Raw Data'!$J:$J,$C321)</f>
        <v>0</v>
      </c>
      <c r="I321" s="7">
        <f>SUMIFS('NCFS 725 CSV Raw Data'!$T:$T, 'NCFS 725 CSV Raw Data'!$W:$W,"E", 'NCFS 725 CSV Raw Data'!$J:$J,$C321)</f>
        <v>0</v>
      </c>
      <c r="J321" s="8">
        <f>SUMIFS('NCFS 725 CSV Raw Data'!$U:$U, 'NCFS 725 CSV Raw Data'!$W:$W,"E", 'NCFS 725 CSV Raw Data'!$J:$J,$C321)</f>
        <v>0</v>
      </c>
      <c r="K321" s="8">
        <f>SUMIFS('NCFS 725 CSV Raw Data'!$V:$V, 'NCFS 725 CSV Raw Data'!$W:$W,"E", 'NCFS 725 CSV Raw Data'!$J:$J,$C321)</f>
        <v>0</v>
      </c>
      <c r="L321" s="9">
        <f t="shared" si="8"/>
        <v>0</v>
      </c>
      <c r="M321" s="8"/>
      <c r="N321" s="13"/>
      <c r="O321" s="8"/>
      <c r="P321" s="13"/>
      <c r="Q321" s="12">
        <f t="shared" si="9"/>
        <v>0</v>
      </c>
      <c r="R321" s="50"/>
      <c r="S321" s="13"/>
      <c r="T321" s="50"/>
      <c r="U321" s="13"/>
    </row>
    <row r="322" spans="1:21">
      <c r="A322" t="str">
        <f>IFERROR(INDEX('NCFS 725 CSV Raw Data'!$G:$G, MATCH(C322, 'NCFS 725 CSV Raw Data'!$J:$J, 0)), "")</f>
        <v/>
      </c>
      <c r="B322" s="22"/>
      <c r="C322" s="22"/>
      <c r="D322" s="26"/>
      <c r="E322" s="21">
        <f>SUMIFS('NCFS 725 CSV Raw Data'!$P:$P, 'NCFS 725 CSV Raw Data'!$W:$W,"E", 'NCFS 725 CSV Raw Data'!$J:$J,$C322)</f>
        <v>0</v>
      </c>
      <c r="F322" s="7">
        <f>SUMIFS('NCFS 725 CSV Raw Data'!$Q:$Q, 'NCFS 725 CSV Raw Data'!$W:$W,"E", 'NCFS 725 CSV Raw Data'!$J:$J,$C322)</f>
        <v>0</v>
      </c>
      <c r="G322" s="7">
        <f>SUMIFS('NCFS 725 CSV Raw Data'!$R:$R, 'NCFS 725 CSV Raw Data'!$W:$W,"E", 'NCFS 725 CSV Raw Data'!$J:$J,$C322)</f>
        <v>0</v>
      </c>
      <c r="H322" s="7">
        <f>SUMIFS('NCFS 725 CSV Raw Data'!$S:$S, 'NCFS 725 CSV Raw Data'!$W:$W,"E", 'NCFS 725 CSV Raw Data'!$J:$J,$C322)</f>
        <v>0</v>
      </c>
      <c r="I322" s="7">
        <f>SUMIFS('NCFS 725 CSV Raw Data'!$T:$T, 'NCFS 725 CSV Raw Data'!$W:$W,"E", 'NCFS 725 CSV Raw Data'!$J:$J,$C322)</f>
        <v>0</v>
      </c>
      <c r="J322" s="8">
        <f>SUMIFS('NCFS 725 CSV Raw Data'!$U:$U, 'NCFS 725 CSV Raw Data'!$W:$W,"E", 'NCFS 725 CSV Raw Data'!$J:$J,$C322)</f>
        <v>0</v>
      </c>
      <c r="K322" s="8">
        <f>SUMIFS('NCFS 725 CSV Raw Data'!$V:$V, 'NCFS 725 CSV Raw Data'!$W:$W,"E", 'NCFS 725 CSV Raw Data'!$J:$J,$C322)</f>
        <v>0</v>
      </c>
      <c r="L322" s="9">
        <f t="shared" si="8"/>
        <v>0</v>
      </c>
      <c r="M322" s="8"/>
      <c r="N322" s="13"/>
      <c r="O322" s="8"/>
      <c r="P322" s="13"/>
      <c r="Q322" s="12">
        <f t="shared" si="9"/>
        <v>0</v>
      </c>
      <c r="R322" s="50"/>
      <c r="S322" s="13"/>
      <c r="T322" s="50"/>
      <c r="U322" s="13"/>
    </row>
    <row r="323" spans="1:21">
      <c r="A323" t="str">
        <f>IFERROR(INDEX('NCFS 725 CSV Raw Data'!$G:$G, MATCH(C323, 'NCFS 725 CSV Raw Data'!$J:$J, 0)), "")</f>
        <v/>
      </c>
      <c r="B323" s="22"/>
      <c r="C323" s="22"/>
      <c r="D323" s="26"/>
      <c r="E323" s="21">
        <f>SUMIFS('NCFS 725 CSV Raw Data'!$P:$P, 'NCFS 725 CSV Raw Data'!$W:$W,"E", 'NCFS 725 CSV Raw Data'!$J:$J,$C323)</f>
        <v>0</v>
      </c>
      <c r="F323" s="7">
        <f>SUMIFS('NCFS 725 CSV Raw Data'!$Q:$Q, 'NCFS 725 CSV Raw Data'!$W:$W,"E", 'NCFS 725 CSV Raw Data'!$J:$J,$C323)</f>
        <v>0</v>
      </c>
      <c r="G323" s="7">
        <f>SUMIFS('NCFS 725 CSV Raw Data'!$R:$R, 'NCFS 725 CSV Raw Data'!$W:$W,"E", 'NCFS 725 CSV Raw Data'!$J:$J,$C323)</f>
        <v>0</v>
      </c>
      <c r="H323" s="7">
        <f>SUMIFS('NCFS 725 CSV Raw Data'!$S:$S, 'NCFS 725 CSV Raw Data'!$W:$W,"E", 'NCFS 725 CSV Raw Data'!$J:$J,$C323)</f>
        <v>0</v>
      </c>
      <c r="I323" s="7">
        <f>SUMIFS('NCFS 725 CSV Raw Data'!$T:$T, 'NCFS 725 CSV Raw Data'!$W:$W,"E", 'NCFS 725 CSV Raw Data'!$J:$J,$C323)</f>
        <v>0</v>
      </c>
      <c r="J323" s="8">
        <f>SUMIFS('NCFS 725 CSV Raw Data'!$U:$U, 'NCFS 725 CSV Raw Data'!$W:$W,"E", 'NCFS 725 CSV Raw Data'!$J:$J,$C323)</f>
        <v>0</v>
      </c>
      <c r="K323" s="8">
        <f>SUMIFS('NCFS 725 CSV Raw Data'!$V:$V, 'NCFS 725 CSV Raw Data'!$W:$W,"E", 'NCFS 725 CSV Raw Data'!$J:$J,$C323)</f>
        <v>0</v>
      </c>
      <c r="L323" s="9">
        <f t="shared" si="8"/>
        <v>0</v>
      </c>
      <c r="M323" s="8"/>
      <c r="N323" s="13"/>
      <c r="O323" s="8"/>
      <c r="P323" s="13"/>
      <c r="Q323" s="12">
        <f t="shared" si="9"/>
        <v>0</v>
      </c>
      <c r="R323" s="50"/>
      <c r="S323" s="13"/>
      <c r="T323" s="50"/>
      <c r="U323" s="13"/>
    </row>
    <row r="324" spans="1:21">
      <c r="A324" t="str">
        <f>IFERROR(INDEX('NCFS 725 CSV Raw Data'!$G:$G, MATCH(C324, 'NCFS 725 CSV Raw Data'!$J:$J, 0)), "")</f>
        <v/>
      </c>
      <c r="B324" s="22"/>
      <c r="C324" s="22"/>
      <c r="D324" s="26"/>
      <c r="E324" s="21">
        <f>SUMIFS('NCFS 725 CSV Raw Data'!$P:$P, 'NCFS 725 CSV Raw Data'!$W:$W,"E", 'NCFS 725 CSV Raw Data'!$J:$J,$C324)</f>
        <v>0</v>
      </c>
      <c r="F324" s="7">
        <f>SUMIFS('NCFS 725 CSV Raw Data'!$Q:$Q, 'NCFS 725 CSV Raw Data'!$W:$W,"E", 'NCFS 725 CSV Raw Data'!$J:$J,$C324)</f>
        <v>0</v>
      </c>
      <c r="G324" s="7">
        <f>SUMIFS('NCFS 725 CSV Raw Data'!$R:$R, 'NCFS 725 CSV Raw Data'!$W:$W,"E", 'NCFS 725 CSV Raw Data'!$J:$J,$C324)</f>
        <v>0</v>
      </c>
      <c r="H324" s="7">
        <f>SUMIFS('NCFS 725 CSV Raw Data'!$S:$S, 'NCFS 725 CSV Raw Data'!$W:$W,"E", 'NCFS 725 CSV Raw Data'!$J:$J,$C324)</f>
        <v>0</v>
      </c>
      <c r="I324" s="7">
        <f>SUMIFS('NCFS 725 CSV Raw Data'!$T:$T, 'NCFS 725 CSV Raw Data'!$W:$W,"E", 'NCFS 725 CSV Raw Data'!$J:$J,$C324)</f>
        <v>0</v>
      </c>
      <c r="J324" s="8">
        <f>SUMIFS('NCFS 725 CSV Raw Data'!$U:$U, 'NCFS 725 CSV Raw Data'!$W:$W,"E", 'NCFS 725 CSV Raw Data'!$J:$J,$C324)</f>
        <v>0</v>
      </c>
      <c r="K324" s="8">
        <f>SUMIFS('NCFS 725 CSV Raw Data'!$V:$V, 'NCFS 725 CSV Raw Data'!$W:$W,"E", 'NCFS 725 CSV Raw Data'!$J:$J,$C324)</f>
        <v>0</v>
      </c>
      <c r="L324" s="9">
        <f t="shared" si="8"/>
        <v>0</v>
      </c>
      <c r="M324" s="8"/>
      <c r="N324" s="13"/>
      <c r="O324" s="8"/>
      <c r="P324" s="13"/>
      <c r="Q324" s="12">
        <f t="shared" si="9"/>
        <v>0</v>
      </c>
      <c r="R324" s="50"/>
      <c r="S324" s="13"/>
      <c r="T324" s="50"/>
      <c r="U324" s="13"/>
    </row>
    <row r="325" spans="1:21">
      <c r="A325" t="str">
        <f>IFERROR(INDEX('NCFS 725 CSV Raw Data'!$G:$G, MATCH(C325, 'NCFS 725 CSV Raw Data'!$J:$J, 0)), "")</f>
        <v/>
      </c>
      <c r="B325" s="22"/>
      <c r="C325" s="22"/>
      <c r="D325" s="26"/>
      <c r="E325" s="21">
        <f>SUMIFS('NCFS 725 CSV Raw Data'!$P:$P, 'NCFS 725 CSV Raw Data'!$W:$W,"E", 'NCFS 725 CSV Raw Data'!$J:$J,$C325)</f>
        <v>0</v>
      </c>
      <c r="F325" s="7">
        <f>SUMIFS('NCFS 725 CSV Raw Data'!$Q:$Q, 'NCFS 725 CSV Raw Data'!$W:$W,"E", 'NCFS 725 CSV Raw Data'!$J:$J,$C325)</f>
        <v>0</v>
      </c>
      <c r="G325" s="7">
        <f>SUMIFS('NCFS 725 CSV Raw Data'!$R:$R, 'NCFS 725 CSV Raw Data'!$W:$W,"E", 'NCFS 725 CSV Raw Data'!$J:$J,$C325)</f>
        <v>0</v>
      </c>
      <c r="H325" s="7">
        <f>SUMIFS('NCFS 725 CSV Raw Data'!$S:$S, 'NCFS 725 CSV Raw Data'!$W:$W,"E", 'NCFS 725 CSV Raw Data'!$J:$J,$C325)</f>
        <v>0</v>
      </c>
      <c r="I325" s="7">
        <f>SUMIFS('NCFS 725 CSV Raw Data'!$T:$T, 'NCFS 725 CSV Raw Data'!$W:$W,"E", 'NCFS 725 CSV Raw Data'!$J:$J,$C325)</f>
        <v>0</v>
      </c>
      <c r="J325" s="8">
        <f>SUMIFS('NCFS 725 CSV Raw Data'!$U:$U, 'NCFS 725 CSV Raw Data'!$W:$W,"E", 'NCFS 725 CSV Raw Data'!$J:$J,$C325)</f>
        <v>0</v>
      </c>
      <c r="K325" s="8">
        <f>SUMIFS('NCFS 725 CSV Raw Data'!$V:$V, 'NCFS 725 CSV Raw Data'!$W:$W,"E", 'NCFS 725 CSV Raw Data'!$J:$J,$C325)</f>
        <v>0</v>
      </c>
      <c r="L325" s="9">
        <f t="shared" si="8"/>
        <v>0</v>
      </c>
      <c r="M325" s="8"/>
      <c r="N325" s="13"/>
      <c r="O325" s="8"/>
      <c r="P325" s="13"/>
      <c r="Q325" s="12">
        <f t="shared" si="9"/>
        <v>0</v>
      </c>
      <c r="R325" s="50"/>
      <c r="S325" s="13"/>
      <c r="T325" s="50"/>
      <c r="U325" s="13"/>
    </row>
    <row r="326" spans="1:21">
      <c r="A326" t="str">
        <f>IFERROR(INDEX('NCFS 725 CSV Raw Data'!$G:$G, MATCH(C326, 'NCFS 725 CSV Raw Data'!$J:$J, 0)), "")</f>
        <v/>
      </c>
      <c r="B326" s="22"/>
      <c r="C326" s="22"/>
      <c r="D326" s="26"/>
      <c r="E326" s="21">
        <f>SUMIFS('NCFS 725 CSV Raw Data'!$P:$P, 'NCFS 725 CSV Raw Data'!$W:$W,"E", 'NCFS 725 CSV Raw Data'!$J:$J,$C326)</f>
        <v>0</v>
      </c>
      <c r="F326" s="7">
        <f>SUMIFS('NCFS 725 CSV Raw Data'!$Q:$Q, 'NCFS 725 CSV Raw Data'!$W:$W,"E", 'NCFS 725 CSV Raw Data'!$J:$J,$C326)</f>
        <v>0</v>
      </c>
      <c r="G326" s="7">
        <f>SUMIFS('NCFS 725 CSV Raw Data'!$R:$R, 'NCFS 725 CSV Raw Data'!$W:$W,"E", 'NCFS 725 CSV Raw Data'!$J:$J,$C326)</f>
        <v>0</v>
      </c>
      <c r="H326" s="7">
        <f>SUMIFS('NCFS 725 CSV Raw Data'!$S:$S, 'NCFS 725 CSV Raw Data'!$W:$W,"E", 'NCFS 725 CSV Raw Data'!$J:$J,$C326)</f>
        <v>0</v>
      </c>
      <c r="I326" s="7">
        <f>SUMIFS('NCFS 725 CSV Raw Data'!$T:$T, 'NCFS 725 CSV Raw Data'!$W:$W,"E", 'NCFS 725 CSV Raw Data'!$J:$J,$C326)</f>
        <v>0</v>
      </c>
      <c r="J326" s="8">
        <f>SUMIFS('NCFS 725 CSV Raw Data'!$U:$U, 'NCFS 725 CSV Raw Data'!$W:$W,"E", 'NCFS 725 CSV Raw Data'!$J:$J,$C326)</f>
        <v>0</v>
      </c>
      <c r="K326" s="8">
        <f>SUMIFS('NCFS 725 CSV Raw Data'!$V:$V, 'NCFS 725 CSV Raw Data'!$W:$W,"E", 'NCFS 725 CSV Raw Data'!$J:$J,$C326)</f>
        <v>0</v>
      </c>
      <c r="L326" s="9">
        <f t="shared" si="8"/>
        <v>0</v>
      </c>
      <c r="M326" s="8"/>
      <c r="N326" s="13"/>
      <c r="O326" s="8"/>
      <c r="P326" s="13"/>
      <c r="Q326" s="12">
        <f t="shared" si="9"/>
        <v>0</v>
      </c>
      <c r="R326" s="50"/>
      <c r="S326" s="13"/>
      <c r="T326" s="50"/>
      <c r="U326" s="13"/>
    </row>
    <row r="327" spans="1:21">
      <c r="A327" t="str">
        <f>IFERROR(INDEX('NCFS 725 CSV Raw Data'!$G:$G, MATCH(C327, 'NCFS 725 CSV Raw Data'!$J:$J, 0)), "")</f>
        <v/>
      </c>
      <c r="B327" s="22"/>
      <c r="C327" s="22"/>
      <c r="D327" s="26"/>
      <c r="E327" s="21">
        <f>SUMIFS('NCFS 725 CSV Raw Data'!$P:$P, 'NCFS 725 CSV Raw Data'!$W:$W,"E", 'NCFS 725 CSV Raw Data'!$J:$J,$C327)</f>
        <v>0</v>
      </c>
      <c r="F327" s="7">
        <f>SUMIFS('NCFS 725 CSV Raw Data'!$Q:$Q, 'NCFS 725 CSV Raw Data'!$W:$W,"E", 'NCFS 725 CSV Raw Data'!$J:$J,$C327)</f>
        <v>0</v>
      </c>
      <c r="G327" s="7">
        <f>SUMIFS('NCFS 725 CSV Raw Data'!$R:$R, 'NCFS 725 CSV Raw Data'!$W:$W,"E", 'NCFS 725 CSV Raw Data'!$J:$J,$C327)</f>
        <v>0</v>
      </c>
      <c r="H327" s="7">
        <f>SUMIFS('NCFS 725 CSV Raw Data'!$S:$S, 'NCFS 725 CSV Raw Data'!$W:$W,"E", 'NCFS 725 CSV Raw Data'!$J:$J,$C327)</f>
        <v>0</v>
      </c>
      <c r="I327" s="7">
        <f>SUMIFS('NCFS 725 CSV Raw Data'!$T:$T, 'NCFS 725 CSV Raw Data'!$W:$W,"E", 'NCFS 725 CSV Raw Data'!$J:$J,$C327)</f>
        <v>0</v>
      </c>
      <c r="J327" s="8">
        <f>SUMIFS('NCFS 725 CSV Raw Data'!$U:$U, 'NCFS 725 CSV Raw Data'!$W:$W,"E", 'NCFS 725 CSV Raw Data'!$J:$J,$C327)</f>
        <v>0</v>
      </c>
      <c r="K327" s="8">
        <f>SUMIFS('NCFS 725 CSV Raw Data'!$V:$V, 'NCFS 725 CSV Raw Data'!$W:$W,"E", 'NCFS 725 CSV Raw Data'!$J:$J,$C327)</f>
        <v>0</v>
      </c>
      <c r="L327" s="9">
        <f t="shared" si="8"/>
        <v>0</v>
      </c>
      <c r="M327" s="8"/>
      <c r="N327" s="13"/>
      <c r="O327" s="8"/>
      <c r="P327" s="13"/>
      <c r="Q327" s="12">
        <f t="shared" si="9"/>
        <v>0</v>
      </c>
      <c r="R327" s="50"/>
      <c r="S327" s="13"/>
      <c r="T327" s="50"/>
      <c r="U327" s="13"/>
    </row>
    <row r="328" spans="1:21">
      <c r="A328" t="str">
        <f>IFERROR(INDEX('NCFS 725 CSV Raw Data'!$G:$G, MATCH(C328, 'NCFS 725 CSV Raw Data'!$J:$J, 0)), "")</f>
        <v/>
      </c>
      <c r="B328" s="22"/>
      <c r="C328" s="22"/>
      <c r="D328" s="26"/>
      <c r="E328" s="21">
        <f>SUMIFS('NCFS 725 CSV Raw Data'!$P:$P, 'NCFS 725 CSV Raw Data'!$W:$W,"E", 'NCFS 725 CSV Raw Data'!$J:$J,$C328)</f>
        <v>0</v>
      </c>
      <c r="F328" s="7">
        <f>SUMIFS('NCFS 725 CSV Raw Data'!$Q:$Q, 'NCFS 725 CSV Raw Data'!$W:$W,"E", 'NCFS 725 CSV Raw Data'!$J:$J,$C328)</f>
        <v>0</v>
      </c>
      <c r="G328" s="7">
        <f>SUMIFS('NCFS 725 CSV Raw Data'!$R:$R, 'NCFS 725 CSV Raw Data'!$W:$W,"E", 'NCFS 725 CSV Raw Data'!$J:$J,$C328)</f>
        <v>0</v>
      </c>
      <c r="H328" s="7">
        <f>SUMIFS('NCFS 725 CSV Raw Data'!$S:$S, 'NCFS 725 CSV Raw Data'!$W:$W,"E", 'NCFS 725 CSV Raw Data'!$J:$J,$C328)</f>
        <v>0</v>
      </c>
      <c r="I328" s="7">
        <f>SUMIFS('NCFS 725 CSV Raw Data'!$T:$T, 'NCFS 725 CSV Raw Data'!$W:$W,"E", 'NCFS 725 CSV Raw Data'!$J:$J,$C328)</f>
        <v>0</v>
      </c>
      <c r="J328" s="8">
        <f>SUMIFS('NCFS 725 CSV Raw Data'!$U:$U, 'NCFS 725 CSV Raw Data'!$W:$W,"E", 'NCFS 725 CSV Raw Data'!$J:$J,$C328)</f>
        <v>0</v>
      </c>
      <c r="K328" s="8">
        <f>SUMIFS('NCFS 725 CSV Raw Data'!$V:$V, 'NCFS 725 CSV Raw Data'!$W:$W,"E", 'NCFS 725 CSV Raw Data'!$J:$J,$C328)</f>
        <v>0</v>
      </c>
      <c r="L328" s="9">
        <f t="shared" si="8"/>
        <v>0</v>
      </c>
      <c r="M328" s="8"/>
      <c r="N328" s="13"/>
      <c r="O328" s="8"/>
      <c r="P328" s="13"/>
      <c r="Q328" s="12">
        <f t="shared" si="9"/>
        <v>0</v>
      </c>
      <c r="R328" s="50"/>
      <c r="S328" s="13"/>
      <c r="T328" s="50"/>
      <c r="U328" s="13"/>
    </row>
    <row r="329" spans="1:21">
      <c r="A329" t="str">
        <f>IFERROR(INDEX('NCFS 725 CSV Raw Data'!$G:$G, MATCH(C329, 'NCFS 725 CSV Raw Data'!$J:$J, 0)), "")</f>
        <v/>
      </c>
      <c r="B329" s="22"/>
      <c r="C329" s="22"/>
      <c r="D329" s="26"/>
      <c r="E329" s="21">
        <f>SUMIFS('NCFS 725 CSV Raw Data'!$P:$P, 'NCFS 725 CSV Raw Data'!$W:$W,"E", 'NCFS 725 CSV Raw Data'!$J:$J,$C329)</f>
        <v>0</v>
      </c>
      <c r="F329" s="7">
        <f>SUMIFS('NCFS 725 CSV Raw Data'!$Q:$Q, 'NCFS 725 CSV Raw Data'!$W:$W,"E", 'NCFS 725 CSV Raw Data'!$J:$J,$C329)</f>
        <v>0</v>
      </c>
      <c r="G329" s="7">
        <f>SUMIFS('NCFS 725 CSV Raw Data'!$R:$R, 'NCFS 725 CSV Raw Data'!$W:$W,"E", 'NCFS 725 CSV Raw Data'!$J:$J,$C329)</f>
        <v>0</v>
      </c>
      <c r="H329" s="7">
        <f>SUMIFS('NCFS 725 CSV Raw Data'!$S:$S, 'NCFS 725 CSV Raw Data'!$W:$W,"E", 'NCFS 725 CSV Raw Data'!$J:$J,$C329)</f>
        <v>0</v>
      </c>
      <c r="I329" s="7">
        <f>SUMIFS('NCFS 725 CSV Raw Data'!$T:$T, 'NCFS 725 CSV Raw Data'!$W:$W,"E", 'NCFS 725 CSV Raw Data'!$J:$J,$C329)</f>
        <v>0</v>
      </c>
      <c r="J329" s="8">
        <f>SUMIFS('NCFS 725 CSV Raw Data'!$U:$U, 'NCFS 725 CSV Raw Data'!$W:$W,"E", 'NCFS 725 CSV Raw Data'!$J:$J,$C329)</f>
        <v>0</v>
      </c>
      <c r="K329" s="8">
        <f>SUMIFS('NCFS 725 CSV Raw Data'!$V:$V, 'NCFS 725 CSV Raw Data'!$W:$W,"E", 'NCFS 725 CSV Raw Data'!$J:$J,$C329)</f>
        <v>0</v>
      </c>
      <c r="L329" s="9">
        <f t="shared" si="8"/>
        <v>0</v>
      </c>
      <c r="M329" s="8"/>
      <c r="N329" s="13"/>
      <c r="O329" s="8"/>
      <c r="P329" s="13"/>
      <c r="Q329" s="12">
        <f t="shared" si="9"/>
        <v>0</v>
      </c>
      <c r="R329" s="50"/>
      <c r="S329" s="13"/>
      <c r="T329" s="50"/>
      <c r="U329" s="13"/>
    </row>
    <row r="330" spans="1:21">
      <c r="A330" t="str">
        <f>IFERROR(INDEX('NCFS 725 CSV Raw Data'!$G:$G, MATCH(C330, 'NCFS 725 CSV Raw Data'!$J:$J, 0)), "")</f>
        <v/>
      </c>
      <c r="B330" s="22"/>
      <c r="C330" s="22"/>
      <c r="D330" s="26"/>
      <c r="E330" s="21">
        <f>SUMIFS('NCFS 725 CSV Raw Data'!$P:$P, 'NCFS 725 CSV Raw Data'!$W:$W,"E", 'NCFS 725 CSV Raw Data'!$J:$J,$C330)</f>
        <v>0</v>
      </c>
      <c r="F330" s="7">
        <f>SUMIFS('NCFS 725 CSV Raw Data'!$Q:$Q, 'NCFS 725 CSV Raw Data'!$W:$W,"E", 'NCFS 725 CSV Raw Data'!$J:$J,$C330)</f>
        <v>0</v>
      </c>
      <c r="G330" s="7">
        <f>SUMIFS('NCFS 725 CSV Raw Data'!$R:$R, 'NCFS 725 CSV Raw Data'!$W:$W,"E", 'NCFS 725 CSV Raw Data'!$J:$J,$C330)</f>
        <v>0</v>
      </c>
      <c r="H330" s="7">
        <f>SUMIFS('NCFS 725 CSV Raw Data'!$S:$S, 'NCFS 725 CSV Raw Data'!$W:$W,"E", 'NCFS 725 CSV Raw Data'!$J:$J,$C330)</f>
        <v>0</v>
      </c>
      <c r="I330" s="7">
        <f>SUMIFS('NCFS 725 CSV Raw Data'!$T:$T, 'NCFS 725 CSV Raw Data'!$W:$W,"E", 'NCFS 725 CSV Raw Data'!$J:$J,$C330)</f>
        <v>0</v>
      </c>
      <c r="J330" s="8">
        <f>SUMIFS('NCFS 725 CSV Raw Data'!$U:$U, 'NCFS 725 CSV Raw Data'!$W:$W,"E", 'NCFS 725 CSV Raw Data'!$J:$J,$C330)</f>
        <v>0</v>
      </c>
      <c r="K330" s="8">
        <f>SUMIFS('NCFS 725 CSV Raw Data'!$V:$V, 'NCFS 725 CSV Raw Data'!$W:$W,"E", 'NCFS 725 CSV Raw Data'!$J:$J,$C330)</f>
        <v>0</v>
      </c>
      <c r="L330" s="9">
        <f t="shared" si="8"/>
        <v>0</v>
      </c>
      <c r="M330" s="8"/>
      <c r="N330" s="13"/>
      <c r="O330" s="8"/>
      <c r="P330" s="13"/>
      <c r="Q330" s="12">
        <f t="shared" si="9"/>
        <v>0</v>
      </c>
      <c r="R330" s="50"/>
      <c r="S330" s="13"/>
      <c r="T330" s="50"/>
      <c r="U330" s="13"/>
    </row>
    <row r="331" spans="1:21">
      <c r="A331" t="str">
        <f>IFERROR(INDEX('NCFS 725 CSV Raw Data'!$G:$G, MATCH(C331, 'NCFS 725 CSV Raw Data'!$J:$J, 0)), "")</f>
        <v/>
      </c>
      <c r="B331" s="22"/>
      <c r="C331" s="22"/>
      <c r="D331" s="26"/>
      <c r="E331" s="21">
        <f>SUMIFS('NCFS 725 CSV Raw Data'!$P:$P, 'NCFS 725 CSV Raw Data'!$W:$W,"E", 'NCFS 725 CSV Raw Data'!$J:$J,$C331)</f>
        <v>0</v>
      </c>
      <c r="F331" s="7">
        <f>SUMIFS('NCFS 725 CSV Raw Data'!$Q:$Q, 'NCFS 725 CSV Raw Data'!$W:$W,"E", 'NCFS 725 CSV Raw Data'!$J:$J,$C331)</f>
        <v>0</v>
      </c>
      <c r="G331" s="7">
        <f>SUMIFS('NCFS 725 CSV Raw Data'!$R:$R, 'NCFS 725 CSV Raw Data'!$W:$W,"E", 'NCFS 725 CSV Raw Data'!$J:$J,$C331)</f>
        <v>0</v>
      </c>
      <c r="H331" s="7">
        <f>SUMIFS('NCFS 725 CSV Raw Data'!$S:$S, 'NCFS 725 CSV Raw Data'!$W:$W,"E", 'NCFS 725 CSV Raw Data'!$J:$J,$C331)</f>
        <v>0</v>
      </c>
      <c r="I331" s="7">
        <f>SUMIFS('NCFS 725 CSV Raw Data'!$T:$T, 'NCFS 725 CSV Raw Data'!$W:$W,"E", 'NCFS 725 CSV Raw Data'!$J:$J,$C331)</f>
        <v>0</v>
      </c>
      <c r="J331" s="8">
        <f>SUMIFS('NCFS 725 CSV Raw Data'!$U:$U, 'NCFS 725 CSV Raw Data'!$W:$W,"E", 'NCFS 725 CSV Raw Data'!$J:$J,$C331)</f>
        <v>0</v>
      </c>
      <c r="K331" s="8">
        <f>SUMIFS('NCFS 725 CSV Raw Data'!$V:$V, 'NCFS 725 CSV Raw Data'!$W:$W,"E", 'NCFS 725 CSV Raw Data'!$J:$J,$C331)</f>
        <v>0</v>
      </c>
      <c r="L331" s="9">
        <f t="shared" ref="L331:L394" si="10">E331-J331</f>
        <v>0</v>
      </c>
      <c r="M331" s="8"/>
      <c r="N331" s="13"/>
      <c r="O331" s="8"/>
      <c r="P331" s="13"/>
      <c r="Q331" s="12">
        <f t="shared" si="9"/>
        <v>0</v>
      </c>
      <c r="R331" s="50"/>
      <c r="S331" s="13"/>
      <c r="T331" s="50"/>
      <c r="U331" s="13"/>
    </row>
    <row r="332" spans="1:21">
      <c r="A332" t="str">
        <f>IFERROR(INDEX('NCFS 725 CSV Raw Data'!$G:$G, MATCH(C332, 'NCFS 725 CSV Raw Data'!$J:$J, 0)), "")</f>
        <v/>
      </c>
      <c r="B332" s="22"/>
      <c r="C332" s="22"/>
      <c r="D332" s="26"/>
      <c r="E332" s="21">
        <f>SUMIFS('NCFS 725 CSV Raw Data'!$P:$P, 'NCFS 725 CSV Raw Data'!$W:$W,"E", 'NCFS 725 CSV Raw Data'!$J:$J,$C332)</f>
        <v>0</v>
      </c>
      <c r="F332" s="7">
        <f>SUMIFS('NCFS 725 CSV Raw Data'!$Q:$Q, 'NCFS 725 CSV Raw Data'!$W:$W,"E", 'NCFS 725 CSV Raw Data'!$J:$J,$C332)</f>
        <v>0</v>
      </c>
      <c r="G332" s="7">
        <f>SUMIFS('NCFS 725 CSV Raw Data'!$R:$R, 'NCFS 725 CSV Raw Data'!$W:$W,"E", 'NCFS 725 CSV Raw Data'!$J:$J,$C332)</f>
        <v>0</v>
      </c>
      <c r="H332" s="7">
        <f>SUMIFS('NCFS 725 CSV Raw Data'!$S:$S, 'NCFS 725 CSV Raw Data'!$W:$W,"E", 'NCFS 725 CSV Raw Data'!$J:$J,$C332)</f>
        <v>0</v>
      </c>
      <c r="I332" s="7">
        <f>SUMIFS('NCFS 725 CSV Raw Data'!$T:$T, 'NCFS 725 CSV Raw Data'!$W:$W,"E", 'NCFS 725 CSV Raw Data'!$J:$J,$C332)</f>
        <v>0</v>
      </c>
      <c r="J332" s="8">
        <f>SUMIFS('NCFS 725 CSV Raw Data'!$U:$U, 'NCFS 725 CSV Raw Data'!$W:$W,"E", 'NCFS 725 CSV Raw Data'!$J:$J,$C332)</f>
        <v>0</v>
      </c>
      <c r="K332" s="8">
        <f>SUMIFS('NCFS 725 CSV Raw Data'!$V:$V, 'NCFS 725 CSV Raw Data'!$W:$W,"E", 'NCFS 725 CSV Raw Data'!$J:$J,$C332)</f>
        <v>0</v>
      </c>
      <c r="L332" s="9">
        <f t="shared" si="10"/>
        <v>0</v>
      </c>
      <c r="M332" s="8"/>
      <c r="N332" s="13"/>
      <c r="O332" s="8"/>
      <c r="P332" s="13"/>
      <c r="Q332" s="12">
        <f t="shared" ref="Q332:Q395" si="11">IF(OR(M332="Yes",O332="Yes"),L332,0)</f>
        <v>0</v>
      </c>
      <c r="R332" s="50"/>
      <c r="S332" s="13"/>
      <c r="T332" s="50"/>
      <c r="U332" s="13"/>
    </row>
    <row r="333" spans="1:21">
      <c r="A333" t="str">
        <f>IFERROR(INDEX('NCFS 725 CSV Raw Data'!$G:$G, MATCH(C333, 'NCFS 725 CSV Raw Data'!$J:$J, 0)), "")</f>
        <v/>
      </c>
      <c r="B333" s="22"/>
      <c r="C333" s="22"/>
      <c r="D333" s="26"/>
      <c r="E333" s="21">
        <f>SUMIFS('NCFS 725 CSV Raw Data'!$P:$P, 'NCFS 725 CSV Raw Data'!$W:$W,"E", 'NCFS 725 CSV Raw Data'!$J:$J,$C333)</f>
        <v>0</v>
      </c>
      <c r="F333" s="7">
        <f>SUMIFS('NCFS 725 CSV Raw Data'!$Q:$Q, 'NCFS 725 CSV Raw Data'!$W:$W,"E", 'NCFS 725 CSV Raw Data'!$J:$J,$C333)</f>
        <v>0</v>
      </c>
      <c r="G333" s="7">
        <f>SUMIFS('NCFS 725 CSV Raw Data'!$R:$R, 'NCFS 725 CSV Raw Data'!$W:$W,"E", 'NCFS 725 CSV Raw Data'!$J:$J,$C333)</f>
        <v>0</v>
      </c>
      <c r="H333" s="7">
        <f>SUMIFS('NCFS 725 CSV Raw Data'!$S:$S, 'NCFS 725 CSV Raw Data'!$W:$W,"E", 'NCFS 725 CSV Raw Data'!$J:$J,$C333)</f>
        <v>0</v>
      </c>
      <c r="I333" s="7">
        <f>SUMIFS('NCFS 725 CSV Raw Data'!$T:$T, 'NCFS 725 CSV Raw Data'!$W:$W,"E", 'NCFS 725 CSV Raw Data'!$J:$J,$C333)</f>
        <v>0</v>
      </c>
      <c r="J333" s="8">
        <f>SUMIFS('NCFS 725 CSV Raw Data'!$U:$U, 'NCFS 725 CSV Raw Data'!$W:$W,"E", 'NCFS 725 CSV Raw Data'!$J:$J,$C333)</f>
        <v>0</v>
      </c>
      <c r="K333" s="8">
        <f>SUMIFS('NCFS 725 CSV Raw Data'!$V:$V, 'NCFS 725 CSV Raw Data'!$W:$W,"E", 'NCFS 725 CSV Raw Data'!$J:$J,$C333)</f>
        <v>0</v>
      </c>
      <c r="L333" s="9">
        <f t="shared" si="10"/>
        <v>0</v>
      </c>
      <c r="M333" s="8"/>
      <c r="N333" s="13"/>
      <c r="O333" s="8"/>
      <c r="P333" s="13"/>
      <c r="Q333" s="12">
        <f t="shared" si="11"/>
        <v>0</v>
      </c>
      <c r="R333" s="50"/>
      <c r="S333" s="13"/>
      <c r="T333" s="50"/>
      <c r="U333" s="13"/>
    </row>
    <row r="334" spans="1:21">
      <c r="A334" t="str">
        <f>IFERROR(INDEX('NCFS 725 CSV Raw Data'!$G:$G, MATCH(C334, 'NCFS 725 CSV Raw Data'!$J:$J, 0)), "")</f>
        <v/>
      </c>
      <c r="B334" s="22"/>
      <c r="C334" s="22"/>
      <c r="D334" s="26"/>
      <c r="E334" s="21">
        <f>SUMIFS('NCFS 725 CSV Raw Data'!$P:$P, 'NCFS 725 CSV Raw Data'!$W:$W,"E", 'NCFS 725 CSV Raw Data'!$J:$J,$C334)</f>
        <v>0</v>
      </c>
      <c r="F334" s="7">
        <f>SUMIFS('NCFS 725 CSV Raw Data'!$Q:$Q, 'NCFS 725 CSV Raw Data'!$W:$W,"E", 'NCFS 725 CSV Raw Data'!$J:$J,$C334)</f>
        <v>0</v>
      </c>
      <c r="G334" s="7">
        <f>SUMIFS('NCFS 725 CSV Raw Data'!$R:$R, 'NCFS 725 CSV Raw Data'!$W:$W,"E", 'NCFS 725 CSV Raw Data'!$J:$J,$C334)</f>
        <v>0</v>
      </c>
      <c r="H334" s="7">
        <f>SUMIFS('NCFS 725 CSV Raw Data'!$S:$S, 'NCFS 725 CSV Raw Data'!$W:$W,"E", 'NCFS 725 CSV Raw Data'!$J:$J,$C334)</f>
        <v>0</v>
      </c>
      <c r="I334" s="7">
        <f>SUMIFS('NCFS 725 CSV Raw Data'!$T:$T, 'NCFS 725 CSV Raw Data'!$W:$W,"E", 'NCFS 725 CSV Raw Data'!$J:$J,$C334)</f>
        <v>0</v>
      </c>
      <c r="J334" s="8">
        <f>SUMIFS('NCFS 725 CSV Raw Data'!$U:$U, 'NCFS 725 CSV Raw Data'!$W:$W,"E", 'NCFS 725 CSV Raw Data'!$J:$J,$C334)</f>
        <v>0</v>
      </c>
      <c r="K334" s="8">
        <f>SUMIFS('NCFS 725 CSV Raw Data'!$V:$V, 'NCFS 725 CSV Raw Data'!$W:$W,"E", 'NCFS 725 CSV Raw Data'!$J:$J,$C334)</f>
        <v>0</v>
      </c>
      <c r="L334" s="9">
        <f t="shared" si="10"/>
        <v>0</v>
      </c>
      <c r="M334" s="8"/>
      <c r="N334" s="13"/>
      <c r="O334" s="8"/>
      <c r="P334" s="13"/>
      <c r="Q334" s="12">
        <f t="shared" si="11"/>
        <v>0</v>
      </c>
      <c r="R334" s="50"/>
      <c r="S334" s="13"/>
      <c r="T334" s="50"/>
      <c r="U334" s="13"/>
    </row>
    <row r="335" spans="1:21">
      <c r="A335" t="str">
        <f>IFERROR(INDEX('NCFS 725 CSV Raw Data'!$G:$G, MATCH(C335, 'NCFS 725 CSV Raw Data'!$J:$J, 0)), "")</f>
        <v/>
      </c>
      <c r="B335" s="22"/>
      <c r="C335" s="22"/>
      <c r="D335" s="26"/>
      <c r="E335" s="21">
        <f>SUMIFS('NCFS 725 CSV Raw Data'!$P:$P, 'NCFS 725 CSV Raw Data'!$W:$W,"E", 'NCFS 725 CSV Raw Data'!$J:$J,$C335)</f>
        <v>0</v>
      </c>
      <c r="F335" s="7">
        <f>SUMIFS('NCFS 725 CSV Raw Data'!$Q:$Q, 'NCFS 725 CSV Raw Data'!$W:$W,"E", 'NCFS 725 CSV Raw Data'!$J:$J,$C335)</f>
        <v>0</v>
      </c>
      <c r="G335" s="7">
        <f>SUMIFS('NCFS 725 CSV Raw Data'!$R:$R, 'NCFS 725 CSV Raw Data'!$W:$W,"E", 'NCFS 725 CSV Raw Data'!$J:$J,$C335)</f>
        <v>0</v>
      </c>
      <c r="H335" s="7">
        <f>SUMIFS('NCFS 725 CSV Raw Data'!$S:$S, 'NCFS 725 CSV Raw Data'!$W:$W,"E", 'NCFS 725 CSV Raw Data'!$J:$J,$C335)</f>
        <v>0</v>
      </c>
      <c r="I335" s="7">
        <f>SUMIFS('NCFS 725 CSV Raw Data'!$T:$T, 'NCFS 725 CSV Raw Data'!$W:$W,"E", 'NCFS 725 CSV Raw Data'!$J:$J,$C335)</f>
        <v>0</v>
      </c>
      <c r="J335" s="8">
        <f>SUMIFS('NCFS 725 CSV Raw Data'!$U:$U, 'NCFS 725 CSV Raw Data'!$W:$W,"E", 'NCFS 725 CSV Raw Data'!$J:$J,$C335)</f>
        <v>0</v>
      </c>
      <c r="K335" s="8">
        <f>SUMIFS('NCFS 725 CSV Raw Data'!$V:$V, 'NCFS 725 CSV Raw Data'!$W:$W,"E", 'NCFS 725 CSV Raw Data'!$J:$J,$C335)</f>
        <v>0</v>
      </c>
      <c r="L335" s="9">
        <f t="shared" si="10"/>
        <v>0</v>
      </c>
      <c r="M335" s="8"/>
      <c r="N335" s="13"/>
      <c r="O335" s="8"/>
      <c r="P335" s="13"/>
      <c r="Q335" s="12">
        <f t="shared" si="11"/>
        <v>0</v>
      </c>
      <c r="R335" s="50"/>
      <c r="S335" s="13"/>
      <c r="T335" s="50"/>
      <c r="U335" s="13"/>
    </row>
    <row r="336" spans="1:21">
      <c r="A336" t="str">
        <f>IFERROR(INDEX('NCFS 725 CSV Raw Data'!$G:$G, MATCH(C336, 'NCFS 725 CSV Raw Data'!$J:$J, 0)), "")</f>
        <v/>
      </c>
      <c r="B336" s="22"/>
      <c r="C336" s="22"/>
      <c r="D336" s="26"/>
      <c r="E336" s="21">
        <f>SUMIFS('NCFS 725 CSV Raw Data'!$P:$P, 'NCFS 725 CSV Raw Data'!$W:$W,"E", 'NCFS 725 CSV Raw Data'!$J:$J,$C336)</f>
        <v>0</v>
      </c>
      <c r="F336" s="7">
        <f>SUMIFS('NCFS 725 CSV Raw Data'!$Q:$Q, 'NCFS 725 CSV Raw Data'!$W:$W,"E", 'NCFS 725 CSV Raw Data'!$J:$J,$C336)</f>
        <v>0</v>
      </c>
      <c r="G336" s="7">
        <f>SUMIFS('NCFS 725 CSV Raw Data'!$R:$R, 'NCFS 725 CSV Raw Data'!$W:$W,"E", 'NCFS 725 CSV Raw Data'!$J:$J,$C336)</f>
        <v>0</v>
      </c>
      <c r="H336" s="7">
        <f>SUMIFS('NCFS 725 CSV Raw Data'!$S:$S, 'NCFS 725 CSV Raw Data'!$W:$W,"E", 'NCFS 725 CSV Raw Data'!$J:$J,$C336)</f>
        <v>0</v>
      </c>
      <c r="I336" s="7">
        <f>SUMIFS('NCFS 725 CSV Raw Data'!$T:$T, 'NCFS 725 CSV Raw Data'!$W:$W,"E", 'NCFS 725 CSV Raw Data'!$J:$J,$C336)</f>
        <v>0</v>
      </c>
      <c r="J336" s="8">
        <f>SUMIFS('NCFS 725 CSV Raw Data'!$U:$U, 'NCFS 725 CSV Raw Data'!$W:$W,"E", 'NCFS 725 CSV Raw Data'!$J:$J,$C336)</f>
        <v>0</v>
      </c>
      <c r="K336" s="8">
        <f>SUMIFS('NCFS 725 CSV Raw Data'!$V:$V, 'NCFS 725 CSV Raw Data'!$W:$W,"E", 'NCFS 725 CSV Raw Data'!$J:$J,$C336)</f>
        <v>0</v>
      </c>
      <c r="L336" s="9">
        <f t="shared" si="10"/>
        <v>0</v>
      </c>
      <c r="M336" s="8"/>
      <c r="N336" s="13"/>
      <c r="O336" s="8"/>
      <c r="P336" s="13"/>
      <c r="Q336" s="12">
        <f t="shared" si="11"/>
        <v>0</v>
      </c>
      <c r="R336" s="50"/>
      <c r="S336" s="13"/>
      <c r="T336" s="50"/>
      <c r="U336" s="13"/>
    </row>
    <row r="337" spans="1:21">
      <c r="A337" t="str">
        <f>IFERROR(INDEX('NCFS 725 CSV Raw Data'!$G:$G, MATCH(C337, 'NCFS 725 CSV Raw Data'!$J:$J, 0)), "")</f>
        <v/>
      </c>
      <c r="B337" s="22"/>
      <c r="C337" s="22"/>
      <c r="D337" s="26"/>
      <c r="E337" s="21">
        <f>SUMIFS('NCFS 725 CSV Raw Data'!$P:$P, 'NCFS 725 CSV Raw Data'!$W:$W,"E", 'NCFS 725 CSV Raw Data'!$J:$J,$C337)</f>
        <v>0</v>
      </c>
      <c r="F337" s="7">
        <f>SUMIFS('NCFS 725 CSV Raw Data'!$Q:$Q, 'NCFS 725 CSV Raw Data'!$W:$W,"E", 'NCFS 725 CSV Raw Data'!$J:$J,$C337)</f>
        <v>0</v>
      </c>
      <c r="G337" s="7">
        <f>SUMIFS('NCFS 725 CSV Raw Data'!$R:$R, 'NCFS 725 CSV Raw Data'!$W:$W,"E", 'NCFS 725 CSV Raw Data'!$J:$J,$C337)</f>
        <v>0</v>
      </c>
      <c r="H337" s="7">
        <f>SUMIFS('NCFS 725 CSV Raw Data'!$S:$S, 'NCFS 725 CSV Raw Data'!$W:$W,"E", 'NCFS 725 CSV Raw Data'!$J:$J,$C337)</f>
        <v>0</v>
      </c>
      <c r="I337" s="7">
        <f>SUMIFS('NCFS 725 CSV Raw Data'!$T:$T, 'NCFS 725 CSV Raw Data'!$W:$W,"E", 'NCFS 725 CSV Raw Data'!$J:$J,$C337)</f>
        <v>0</v>
      </c>
      <c r="J337" s="8">
        <f>SUMIFS('NCFS 725 CSV Raw Data'!$U:$U, 'NCFS 725 CSV Raw Data'!$W:$W,"E", 'NCFS 725 CSV Raw Data'!$J:$J,$C337)</f>
        <v>0</v>
      </c>
      <c r="K337" s="8">
        <f>SUMIFS('NCFS 725 CSV Raw Data'!$V:$V, 'NCFS 725 CSV Raw Data'!$W:$W,"E", 'NCFS 725 CSV Raw Data'!$J:$J,$C337)</f>
        <v>0</v>
      </c>
      <c r="L337" s="9">
        <f t="shared" si="10"/>
        <v>0</v>
      </c>
      <c r="M337" s="8"/>
      <c r="N337" s="13"/>
      <c r="O337" s="8"/>
      <c r="P337" s="13"/>
      <c r="Q337" s="12">
        <f t="shared" si="11"/>
        <v>0</v>
      </c>
      <c r="R337" s="50"/>
      <c r="S337" s="13"/>
      <c r="T337" s="50"/>
      <c r="U337" s="13"/>
    </row>
    <row r="338" spans="1:21">
      <c r="A338" t="str">
        <f>IFERROR(INDEX('NCFS 725 CSV Raw Data'!$G:$G, MATCH(C338, 'NCFS 725 CSV Raw Data'!$J:$J, 0)), "")</f>
        <v/>
      </c>
      <c r="B338" s="22"/>
      <c r="C338" s="22"/>
      <c r="D338" s="26"/>
      <c r="E338" s="21">
        <f>SUMIFS('NCFS 725 CSV Raw Data'!$P:$P, 'NCFS 725 CSV Raw Data'!$W:$W,"E", 'NCFS 725 CSV Raw Data'!$J:$J,$C338)</f>
        <v>0</v>
      </c>
      <c r="F338" s="7">
        <f>SUMIFS('NCFS 725 CSV Raw Data'!$Q:$Q, 'NCFS 725 CSV Raw Data'!$W:$W,"E", 'NCFS 725 CSV Raw Data'!$J:$J,$C338)</f>
        <v>0</v>
      </c>
      <c r="G338" s="7">
        <f>SUMIFS('NCFS 725 CSV Raw Data'!$R:$R, 'NCFS 725 CSV Raw Data'!$W:$W,"E", 'NCFS 725 CSV Raw Data'!$J:$J,$C338)</f>
        <v>0</v>
      </c>
      <c r="H338" s="7">
        <f>SUMIFS('NCFS 725 CSV Raw Data'!$S:$S, 'NCFS 725 CSV Raw Data'!$W:$W,"E", 'NCFS 725 CSV Raw Data'!$J:$J,$C338)</f>
        <v>0</v>
      </c>
      <c r="I338" s="7">
        <f>SUMIFS('NCFS 725 CSV Raw Data'!$T:$T, 'NCFS 725 CSV Raw Data'!$W:$W,"E", 'NCFS 725 CSV Raw Data'!$J:$J,$C338)</f>
        <v>0</v>
      </c>
      <c r="J338" s="8">
        <f>SUMIFS('NCFS 725 CSV Raw Data'!$U:$U, 'NCFS 725 CSV Raw Data'!$W:$W,"E", 'NCFS 725 CSV Raw Data'!$J:$J,$C338)</f>
        <v>0</v>
      </c>
      <c r="K338" s="8">
        <f>SUMIFS('NCFS 725 CSV Raw Data'!$V:$V, 'NCFS 725 CSV Raw Data'!$W:$W,"E", 'NCFS 725 CSV Raw Data'!$J:$J,$C338)</f>
        <v>0</v>
      </c>
      <c r="L338" s="9">
        <f t="shared" si="10"/>
        <v>0</v>
      </c>
      <c r="M338" s="8"/>
      <c r="N338" s="13"/>
      <c r="O338" s="8"/>
      <c r="P338" s="13"/>
      <c r="Q338" s="12">
        <f t="shared" si="11"/>
        <v>0</v>
      </c>
      <c r="R338" s="50"/>
      <c r="S338" s="13"/>
      <c r="T338" s="50"/>
      <c r="U338" s="13"/>
    </row>
    <row r="339" spans="1:21">
      <c r="A339" t="str">
        <f>IFERROR(INDEX('NCFS 725 CSV Raw Data'!$G:$G, MATCH(C339, 'NCFS 725 CSV Raw Data'!$J:$J, 0)), "")</f>
        <v/>
      </c>
      <c r="B339" s="22"/>
      <c r="C339" s="22"/>
      <c r="D339" s="26"/>
      <c r="E339" s="21">
        <f>SUMIFS('NCFS 725 CSV Raw Data'!$P:$P, 'NCFS 725 CSV Raw Data'!$W:$W,"E", 'NCFS 725 CSV Raw Data'!$J:$J,$C339)</f>
        <v>0</v>
      </c>
      <c r="F339" s="7">
        <f>SUMIFS('NCFS 725 CSV Raw Data'!$Q:$Q, 'NCFS 725 CSV Raw Data'!$W:$W,"E", 'NCFS 725 CSV Raw Data'!$J:$J,$C339)</f>
        <v>0</v>
      </c>
      <c r="G339" s="7">
        <f>SUMIFS('NCFS 725 CSV Raw Data'!$R:$R, 'NCFS 725 CSV Raw Data'!$W:$W,"E", 'NCFS 725 CSV Raw Data'!$J:$J,$C339)</f>
        <v>0</v>
      </c>
      <c r="H339" s="7">
        <f>SUMIFS('NCFS 725 CSV Raw Data'!$S:$S, 'NCFS 725 CSV Raw Data'!$W:$W,"E", 'NCFS 725 CSV Raw Data'!$J:$J,$C339)</f>
        <v>0</v>
      </c>
      <c r="I339" s="7">
        <f>SUMIFS('NCFS 725 CSV Raw Data'!$T:$T, 'NCFS 725 CSV Raw Data'!$W:$W,"E", 'NCFS 725 CSV Raw Data'!$J:$J,$C339)</f>
        <v>0</v>
      </c>
      <c r="J339" s="8">
        <f>SUMIFS('NCFS 725 CSV Raw Data'!$U:$U, 'NCFS 725 CSV Raw Data'!$W:$W,"E", 'NCFS 725 CSV Raw Data'!$J:$J,$C339)</f>
        <v>0</v>
      </c>
      <c r="K339" s="8">
        <f>SUMIFS('NCFS 725 CSV Raw Data'!$V:$V, 'NCFS 725 CSV Raw Data'!$W:$W,"E", 'NCFS 725 CSV Raw Data'!$J:$J,$C339)</f>
        <v>0</v>
      </c>
      <c r="L339" s="9">
        <f t="shared" si="10"/>
        <v>0</v>
      </c>
      <c r="M339" s="8"/>
      <c r="N339" s="13"/>
      <c r="O339" s="8"/>
      <c r="P339" s="13"/>
      <c r="Q339" s="12">
        <f t="shared" si="11"/>
        <v>0</v>
      </c>
      <c r="R339" s="50"/>
      <c r="S339" s="13"/>
      <c r="T339" s="50"/>
      <c r="U339" s="13"/>
    </row>
    <row r="340" spans="1:21">
      <c r="A340" t="str">
        <f>IFERROR(INDEX('NCFS 725 CSV Raw Data'!$G:$G, MATCH(C340, 'NCFS 725 CSV Raw Data'!$J:$J, 0)), "")</f>
        <v/>
      </c>
      <c r="B340" s="22"/>
      <c r="C340" s="22"/>
      <c r="D340" s="26"/>
      <c r="E340" s="21">
        <f>SUMIFS('NCFS 725 CSV Raw Data'!$P:$P, 'NCFS 725 CSV Raw Data'!$W:$W,"E", 'NCFS 725 CSV Raw Data'!$J:$J,$C340)</f>
        <v>0</v>
      </c>
      <c r="F340" s="7">
        <f>SUMIFS('NCFS 725 CSV Raw Data'!$Q:$Q, 'NCFS 725 CSV Raw Data'!$W:$W,"E", 'NCFS 725 CSV Raw Data'!$J:$J,$C340)</f>
        <v>0</v>
      </c>
      <c r="G340" s="7">
        <f>SUMIFS('NCFS 725 CSV Raw Data'!$R:$R, 'NCFS 725 CSV Raw Data'!$W:$W,"E", 'NCFS 725 CSV Raw Data'!$J:$J,$C340)</f>
        <v>0</v>
      </c>
      <c r="H340" s="7">
        <f>SUMIFS('NCFS 725 CSV Raw Data'!$S:$S, 'NCFS 725 CSV Raw Data'!$W:$W,"E", 'NCFS 725 CSV Raw Data'!$J:$J,$C340)</f>
        <v>0</v>
      </c>
      <c r="I340" s="7">
        <f>SUMIFS('NCFS 725 CSV Raw Data'!$T:$T, 'NCFS 725 CSV Raw Data'!$W:$W,"E", 'NCFS 725 CSV Raw Data'!$J:$J,$C340)</f>
        <v>0</v>
      </c>
      <c r="J340" s="8">
        <f>SUMIFS('NCFS 725 CSV Raw Data'!$U:$U, 'NCFS 725 CSV Raw Data'!$W:$W,"E", 'NCFS 725 CSV Raw Data'!$J:$J,$C340)</f>
        <v>0</v>
      </c>
      <c r="K340" s="8">
        <f>SUMIFS('NCFS 725 CSV Raw Data'!$V:$V, 'NCFS 725 CSV Raw Data'!$W:$W,"E", 'NCFS 725 CSV Raw Data'!$J:$J,$C340)</f>
        <v>0</v>
      </c>
      <c r="L340" s="9">
        <f t="shared" si="10"/>
        <v>0</v>
      </c>
      <c r="M340" s="8"/>
      <c r="N340" s="13"/>
      <c r="O340" s="8"/>
      <c r="P340" s="13"/>
      <c r="Q340" s="12">
        <f t="shared" si="11"/>
        <v>0</v>
      </c>
      <c r="R340" s="50"/>
      <c r="S340" s="13"/>
      <c r="T340" s="50"/>
      <c r="U340" s="13"/>
    </row>
    <row r="341" spans="1:21">
      <c r="A341" t="str">
        <f>IFERROR(INDEX('NCFS 725 CSV Raw Data'!$G:$G, MATCH(C341, 'NCFS 725 CSV Raw Data'!$J:$J, 0)), "")</f>
        <v/>
      </c>
      <c r="B341" s="22"/>
      <c r="C341" s="22"/>
      <c r="D341" s="26"/>
      <c r="E341" s="21">
        <f>SUMIFS('NCFS 725 CSV Raw Data'!$P:$P, 'NCFS 725 CSV Raw Data'!$W:$W,"E", 'NCFS 725 CSV Raw Data'!$J:$J,$C341)</f>
        <v>0</v>
      </c>
      <c r="F341" s="7">
        <f>SUMIFS('NCFS 725 CSV Raw Data'!$Q:$Q, 'NCFS 725 CSV Raw Data'!$W:$W,"E", 'NCFS 725 CSV Raw Data'!$J:$J,$C341)</f>
        <v>0</v>
      </c>
      <c r="G341" s="7">
        <f>SUMIFS('NCFS 725 CSV Raw Data'!$R:$R, 'NCFS 725 CSV Raw Data'!$W:$W,"E", 'NCFS 725 CSV Raw Data'!$J:$J,$C341)</f>
        <v>0</v>
      </c>
      <c r="H341" s="7">
        <f>SUMIFS('NCFS 725 CSV Raw Data'!$S:$S, 'NCFS 725 CSV Raw Data'!$W:$W,"E", 'NCFS 725 CSV Raw Data'!$J:$J,$C341)</f>
        <v>0</v>
      </c>
      <c r="I341" s="7">
        <f>SUMIFS('NCFS 725 CSV Raw Data'!$T:$T, 'NCFS 725 CSV Raw Data'!$W:$W,"E", 'NCFS 725 CSV Raw Data'!$J:$J,$C341)</f>
        <v>0</v>
      </c>
      <c r="J341" s="8">
        <f>SUMIFS('NCFS 725 CSV Raw Data'!$U:$U, 'NCFS 725 CSV Raw Data'!$W:$W,"E", 'NCFS 725 CSV Raw Data'!$J:$J,$C341)</f>
        <v>0</v>
      </c>
      <c r="K341" s="8">
        <f>SUMIFS('NCFS 725 CSV Raw Data'!$V:$V, 'NCFS 725 CSV Raw Data'!$W:$W,"E", 'NCFS 725 CSV Raw Data'!$J:$J,$C341)</f>
        <v>0</v>
      </c>
      <c r="L341" s="9">
        <f t="shared" si="10"/>
        <v>0</v>
      </c>
      <c r="M341" s="8"/>
      <c r="N341" s="13"/>
      <c r="O341" s="8"/>
      <c r="P341" s="13"/>
      <c r="Q341" s="12">
        <f t="shared" si="11"/>
        <v>0</v>
      </c>
      <c r="R341" s="50"/>
      <c r="S341" s="13"/>
      <c r="T341" s="50"/>
      <c r="U341" s="13"/>
    </row>
    <row r="342" spans="1:21">
      <c r="A342" t="str">
        <f>IFERROR(INDEX('NCFS 725 CSV Raw Data'!$G:$G, MATCH(C342, 'NCFS 725 CSV Raw Data'!$J:$J, 0)), "")</f>
        <v/>
      </c>
      <c r="B342" s="22"/>
      <c r="C342" s="22"/>
      <c r="D342" s="26"/>
      <c r="E342" s="21">
        <f>SUMIFS('NCFS 725 CSV Raw Data'!$P:$P, 'NCFS 725 CSV Raw Data'!$W:$W,"E", 'NCFS 725 CSV Raw Data'!$J:$J,$C342)</f>
        <v>0</v>
      </c>
      <c r="F342" s="7">
        <f>SUMIFS('NCFS 725 CSV Raw Data'!$Q:$Q, 'NCFS 725 CSV Raw Data'!$W:$W,"E", 'NCFS 725 CSV Raw Data'!$J:$J,$C342)</f>
        <v>0</v>
      </c>
      <c r="G342" s="7">
        <f>SUMIFS('NCFS 725 CSV Raw Data'!$R:$R, 'NCFS 725 CSV Raw Data'!$W:$W,"E", 'NCFS 725 CSV Raw Data'!$J:$J,$C342)</f>
        <v>0</v>
      </c>
      <c r="H342" s="7">
        <f>SUMIFS('NCFS 725 CSV Raw Data'!$S:$S, 'NCFS 725 CSV Raw Data'!$W:$W,"E", 'NCFS 725 CSV Raw Data'!$J:$J,$C342)</f>
        <v>0</v>
      </c>
      <c r="I342" s="7">
        <f>SUMIFS('NCFS 725 CSV Raw Data'!$T:$T, 'NCFS 725 CSV Raw Data'!$W:$W,"E", 'NCFS 725 CSV Raw Data'!$J:$J,$C342)</f>
        <v>0</v>
      </c>
      <c r="J342" s="8">
        <f>SUMIFS('NCFS 725 CSV Raw Data'!$U:$U, 'NCFS 725 CSV Raw Data'!$W:$W,"E", 'NCFS 725 CSV Raw Data'!$J:$J,$C342)</f>
        <v>0</v>
      </c>
      <c r="K342" s="8">
        <f>SUMIFS('NCFS 725 CSV Raw Data'!$V:$V, 'NCFS 725 CSV Raw Data'!$W:$W,"E", 'NCFS 725 CSV Raw Data'!$J:$J,$C342)</f>
        <v>0</v>
      </c>
      <c r="L342" s="9">
        <f t="shared" si="10"/>
        <v>0</v>
      </c>
      <c r="M342" s="8"/>
      <c r="N342" s="13"/>
      <c r="O342" s="8"/>
      <c r="P342" s="13"/>
      <c r="Q342" s="12">
        <f t="shared" si="11"/>
        <v>0</v>
      </c>
      <c r="R342" s="50"/>
      <c r="S342" s="13"/>
      <c r="T342" s="50"/>
      <c r="U342" s="13"/>
    </row>
    <row r="343" spans="1:21">
      <c r="A343" t="str">
        <f>IFERROR(INDEX('NCFS 725 CSV Raw Data'!$G:$G, MATCH(C343, 'NCFS 725 CSV Raw Data'!$J:$J, 0)), "")</f>
        <v/>
      </c>
      <c r="B343" s="22"/>
      <c r="C343" s="22"/>
      <c r="D343" s="26"/>
      <c r="E343" s="21">
        <f>SUMIFS('NCFS 725 CSV Raw Data'!$P:$P, 'NCFS 725 CSV Raw Data'!$W:$W,"E", 'NCFS 725 CSV Raw Data'!$J:$J,$C343)</f>
        <v>0</v>
      </c>
      <c r="F343" s="7">
        <f>SUMIFS('NCFS 725 CSV Raw Data'!$Q:$Q, 'NCFS 725 CSV Raw Data'!$W:$W,"E", 'NCFS 725 CSV Raw Data'!$J:$J,$C343)</f>
        <v>0</v>
      </c>
      <c r="G343" s="7">
        <f>SUMIFS('NCFS 725 CSV Raw Data'!$R:$R, 'NCFS 725 CSV Raw Data'!$W:$W,"E", 'NCFS 725 CSV Raw Data'!$J:$J,$C343)</f>
        <v>0</v>
      </c>
      <c r="H343" s="7">
        <f>SUMIFS('NCFS 725 CSV Raw Data'!$S:$S, 'NCFS 725 CSV Raw Data'!$W:$W,"E", 'NCFS 725 CSV Raw Data'!$J:$J,$C343)</f>
        <v>0</v>
      </c>
      <c r="I343" s="7">
        <f>SUMIFS('NCFS 725 CSV Raw Data'!$T:$T, 'NCFS 725 CSV Raw Data'!$W:$W,"E", 'NCFS 725 CSV Raw Data'!$J:$J,$C343)</f>
        <v>0</v>
      </c>
      <c r="J343" s="8">
        <f>SUMIFS('NCFS 725 CSV Raw Data'!$U:$U, 'NCFS 725 CSV Raw Data'!$W:$W,"E", 'NCFS 725 CSV Raw Data'!$J:$J,$C343)</f>
        <v>0</v>
      </c>
      <c r="K343" s="8">
        <f>SUMIFS('NCFS 725 CSV Raw Data'!$V:$V, 'NCFS 725 CSV Raw Data'!$W:$W,"E", 'NCFS 725 CSV Raw Data'!$J:$J,$C343)</f>
        <v>0</v>
      </c>
      <c r="L343" s="9">
        <f t="shared" si="10"/>
        <v>0</v>
      </c>
      <c r="M343" s="8"/>
      <c r="N343" s="13"/>
      <c r="O343" s="8"/>
      <c r="P343" s="13"/>
      <c r="Q343" s="12">
        <f t="shared" si="11"/>
        <v>0</v>
      </c>
      <c r="R343" s="50"/>
      <c r="S343" s="13"/>
      <c r="T343" s="50"/>
      <c r="U343" s="13"/>
    </row>
    <row r="344" spans="1:21">
      <c r="A344" t="str">
        <f>IFERROR(INDEX('NCFS 725 CSV Raw Data'!$G:$G, MATCH(C344, 'NCFS 725 CSV Raw Data'!$J:$J, 0)), "")</f>
        <v/>
      </c>
      <c r="B344" s="22"/>
      <c r="C344" s="22"/>
      <c r="D344" s="26"/>
      <c r="E344" s="21">
        <f>SUMIFS('NCFS 725 CSV Raw Data'!$P:$P, 'NCFS 725 CSV Raw Data'!$W:$W,"E", 'NCFS 725 CSV Raw Data'!$J:$J,$C344)</f>
        <v>0</v>
      </c>
      <c r="F344" s="7">
        <f>SUMIFS('NCFS 725 CSV Raw Data'!$Q:$Q, 'NCFS 725 CSV Raw Data'!$W:$W,"E", 'NCFS 725 CSV Raw Data'!$J:$J,$C344)</f>
        <v>0</v>
      </c>
      <c r="G344" s="7">
        <f>SUMIFS('NCFS 725 CSV Raw Data'!$R:$R, 'NCFS 725 CSV Raw Data'!$W:$W,"E", 'NCFS 725 CSV Raw Data'!$J:$J,$C344)</f>
        <v>0</v>
      </c>
      <c r="H344" s="7">
        <f>SUMIFS('NCFS 725 CSV Raw Data'!$S:$S, 'NCFS 725 CSV Raw Data'!$W:$W,"E", 'NCFS 725 CSV Raw Data'!$J:$J,$C344)</f>
        <v>0</v>
      </c>
      <c r="I344" s="7">
        <f>SUMIFS('NCFS 725 CSV Raw Data'!$T:$T, 'NCFS 725 CSV Raw Data'!$W:$W,"E", 'NCFS 725 CSV Raw Data'!$J:$J,$C344)</f>
        <v>0</v>
      </c>
      <c r="J344" s="8">
        <f>SUMIFS('NCFS 725 CSV Raw Data'!$U:$U, 'NCFS 725 CSV Raw Data'!$W:$W,"E", 'NCFS 725 CSV Raw Data'!$J:$J,$C344)</f>
        <v>0</v>
      </c>
      <c r="K344" s="8">
        <f>SUMIFS('NCFS 725 CSV Raw Data'!$V:$V, 'NCFS 725 CSV Raw Data'!$W:$W,"E", 'NCFS 725 CSV Raw Data'!$J:$J,$C344)</f>
        <v>0</v>
      </c>
      <c r="L344" s="9">
        <f t="shared" si="10"/>
        <v>0</v>
      </c>
      <c r="M344" s="8"/>
      <c r="N344" s="13"/>
      <c r="O344" s="8"/>
      <c r="P344" s="13"/>
      <c r="Q344" s="12">
        <f t="shared" si="11"/>
        <v>0</v>
      </c>
      <c r="R344" s="50"/>
      <c r="S344" s="13"/>
      <c r="T344" s="50"/>
      <c r="U344" s="13"/>
    </row>
    <row r="345" spans="1:21">
      <c r="A345" t="str">
        <f>IFERROR(INDEX('NCFS 725 CSV Raw Data'!$G:$G, MATCH(C345, 'NCFS 725 CSV Raw Data'!$J:$J, 0)), "")</f>
        <v/>
      </c>
      <c r="B345" s="22"/>
      <c r="C345" s="22"/>
      <c r="D345" s="26"/>
      <c r="E345" s="21">
        <f>SUMIFS('NCFS 725 CSV Raw Data'!$P:$P, 'NCFS 725 CSV Raw Data'!$W:$W,"E", 'NCFS 725 CSV Raw Data'!$J:$J,$C345)</f>
        <v>0</v>
      </c>
      <c r="F345" s="7">
        <f>SUMIFS('NCFS 725 CSV Raw Data'!$Q:$Q, 'NCFS 725 CSV Raw Data'!$W:$W,"E", 'NCFS 725 CSV Raw Data'!$J:$J,$C345)</f>
        <v>0</v>
      </c>
      <c r="G345" s="7">
        <f>SUMIFS('NCFS 725 CSV Raw Data'!$R:$R, 'NCFS 725 CSV Raw Data'!$W:$W,"E", 'NCFS 725 CSV Raw Data'!$J:$J,$C345)</f>
        <v>0</v>
      </c>
      <c r="H345" s="7">
        <f>SUMIFS('NCFS 725 CSV Raw Data'!$S:$S, 'NCFS 725 CSV Raw Data'!$W:$W,"E", 'NCFS 725 CSV Raw Data'!$J:$J,$C345)</f>
        <v>0</v>
      </c>
      <c r="I345" s="7">
        <f>SUMIFS('NCFS 725 CSV Raw Data'!$T:$T, 'NCFS 725 CSV Raw Data'!$W:$W,"E", 'NCFS 725 CSV Raw Data'!$J:$J,$C345)</f>
        <v>0</v>
      </c>
      <c r="J345" s="8">
        <f>SUMIFS('NCFS 725 CSV Raw Data'!$U:$U, 'NCFS 725 CSV Raw Data'!$W:$W,"E", 'NCFS 725 CSV Raw Data'!$J:$J,$C345)</f>
        <v>0</v>
      </c>
      <c r="K345" s="8">
        <f>SUMIFS('NCFS 725 CSV Raw Data'!$V:$V, 'NCFS 725 CSV Raw Data'!$W:$W,"E", 'NCFS 725 CSV Raw Data'!$J:$J,$C345)</f>
        <v>0</v>
      </c>
      <c r="L345" s="9">
        <f t="shared" si="10"/>
        <v>0</v>
      </c>
      <c r="M345" s="8"/>
      <c r="N345" s="13"/>
      <c r="O345" s="8"/>
      <c r="P345" s="13"/>
      <c r="Q345" s="12">
        <f t="shared" si="11"/>
        <v>0</v>
      </c>
      <c r="R345" s="50"/>
      <c r="S345" s="13"/>
      <c r="T345" s="50"/>
      <c r="U345" s="13"/>
    </row>
    <row r="346" spans="1:21">
      <c r="A346" t="str">
        <f>IFERROR(INDEX('NCFS 725 CSV Raw Data'!$G:$G, MATCH(C346, 'NCFS 725 CSV Raw Data'!$J:$J, 0)), "")</f>
        <v/>
      </c>
      <c r="B346" s="22"/>
      <c r="C346" s="22"/>
      <c r="D346" s="26"/>
      <c r="E346" s="21">
        <f>SUMIFS('NCFS 725 CSV Raw Data'!$P:$P, 'NCFS 725 CSV Raw Data'!$W:$W,"E", 'NCFS 725 CSV Raw Data'!$J:$J,$C346)</f>
        <v>0</v>
      </c>
      <c r="F346" s="7">
        <f>SUMIFS('NCFS 725 CSV Raw Data'!$Q:$Q, 'NCFS 725 CSV Raw Data'!$W:$W,"E", 'NCFS 725 CSV Raw Data'!$J:$J,$C346)</f>
        <v>0</v>
      </c>
      <c r="G346" s="7">
        <f>SUMIFS('NCFS 725 CSV Raw Data'!$R:$R, 'NCFS 725 CSV Raw Data'!$W:$W,"E", 'NCFS 725 CSV Raw Data'!$J:$J,$C346)</f>
        <v>0</v>
      </c>
      <c r="H346" s="7">
        <f>SUMIFS('NCFS 725 CSV Raw Data'!$S:$S, 'NCFS 725 CSV Raw Data'!$W:$W,"E", 'NCFS 725 CSV Raw Data'!$J:$J,$C346)</f>
        <v>0</v>
      </c>
      <c r="I346" s="7">
        <f>SUMIFS('NCFS 725 CSV Raw Data'!$T:$T, 'NCFS 725 CSV Raw Data'!$W:$W,"E", 'NCFS 725 CSV Raw Data'!$J:$J,$C346)</f>
        <v>0</v>
      </c>
      <c r="J346" s="8">
        <f>SUMIFS('NCFS 725 CSV Raw Data'!$U:$U, 'NCFS 725 CSV Raw Data'!$W:$W,"E", 'NCFS 725 CSV Raw Data'!$J:$J,$C346)</f>
        <v>0</v>
      </c>
      <c r="K346" s="8">
        <f>SUMIFS('NCFS 725 CSV Raw Data'!$V:$V, 'NCFS 725 CSV Raw Data'!$W:$W,"E", 'NCFS 725 CSV Raw Data'!$J:$J,$C346)</f>
        <v>0</v>
      </c>
      <c r="L346" s="9">
        <f t="shared" si="10"/>
        <v>0</v>
      </c>
      <c r="M346" s="8"/>
      <c r="N346" s="13"/>
      <c r="O346" s="8"/>
      <c r="P346" s="13"/>
      <c r="Q346" s="12">
        <f t="shared" si="11"/>
        <v>0</v>
      </c>
      <c r="R346" s="50"/>
      <c r="S346" s="13"/>
      <c r="T346" s="50"/>
      <c r="U346" s="13"/>
    </row>
    <row r="347" spans="1:21">
      <c r="A347" t="str">
        <f>IFERROR(INDEX('NCFS 725 CSV Raw Data'!$G:$G, MATCH(C347, 'NCFS 725 CSV Raw Data'!$J:$J, 0)), "")</f>
        <v/>
      </c>
      <c r="B347" s="22"/>
      <c r="C347" s="22"/>
      <c r="D347" s="26"/>
      <c r="E347" s="21">
        <f>SUMIFS('NCFS 725 CSV Raw Data'!$P:$P, 'NCFS 725 CSV Raw Data'!$W:$W,"E", 'NCFS 725 CSV Raw Data'!$J:$J,$C347)</f>
        <v>0</v>
      </c>
      <c r="F347" s="7">
        <f>SUMIFS('NCFS 725 CSV Raw Data'!$Q:$Q, 'NCFS 725 CSV Raw Data'!$W:$W,"E", 'NCFS 725 CSV Raw Data'!$J:$J,$C347)</f>
        <v>0</v>
      </c>
      <c r="G347" s="7">
        <f>SUMIFS('NCFS 725 CSV Raw Data'!$R:$R, 'NCFS 725 CSV Raw Data'!$W:$W,"E", 'NCFS 725 CSV Raw Data'!$J:$J,$C347)</f>
        <v>0</v>
      </c>
      <c r="H347" s="7">
        <f>SUMIFS('NCFS 725 CSV Raw Data'!$S:$S, 'NCFS 725 CSV Raw Data'!$W:$W,"E", 'NCFS 725 CSV Raw Data'!$J:$J,$C347)</f>
        <v>0</v>
      </c>
      <c r="I347" s="7">
        <f>SUMIFS('NCFS 725 CSV Raw Data'!$T:$T, 'NCFS 725 CSV Raw Data'!$W:$W,"E", 'NCFS 725 CSV Raw Data'!$J:$J,$C347)</f>
        <v>0</v>
      </c>
      <c r="J347" s="8">
        <f>SUMIFS('NCFS 725 CSV Raw Data'!$U:$U, 'NCFS 725 CSV Raw Data'!$W:$W,"E", 'NCFS 725 CSV Raw Data'!$J:$J,$C347)</f>
        <v>0</v>
      </c>
      <c r="K347" s="8">
        <f>SUMIFS('NCFS 725 CSV Raw Data'!$V:$V, 'NCFS 725 CSV Raw Data'!$W:$W,"E", 'NCFS 725 CSV Raw Data'!$J:$J,$C347)</f>
        <v>0</v>
      </c>
      <c r="L347" s="9">
        <f t="shared" si="10"/>
        <v>0</v>
      </c>
      <c r="M347" s="8"/>
      <c r="N347" s="13"/>
      <c r="O347" s="8"/>
      <c r="P347" s="13"/>
      <c r="Q347" s="12">
        <f t="shared" si="11"/>
        <v>0</v>
      </c>
      <c r="R347" s="50"/>
      <c r="S347" s="13"/>
      <c r="T347" s="50"/>
      <c r="U347" s="13"/>
    </row>
    <row r="348" spans="1:21">
      <c r="A348" t="str">
        <f>IFERROR(INDEX('NCFS 725 CSV Raw Data'!$G:$G, MATCH(C348, 'NCFS 725 CSV Raw Data'!$J:$J, 0)), "")</f>
        <v/>
      </c>
      <c r="B348" s="22"/>
      <c r="C348" s="22"/>
      <c r="D348" s="26"/>
      <c r="E348" s="21">
        <f>SUMIFS('NCFS 725 CSV Raw Data'!$P:$P, 'NCFS 725 CSV Raw Data'!$W:$W,"E", 'NCFS 725 CSV Raw Data'!$J:$J,$C348)</f>
        <v>0</v>
      </c>
      <c r="F348" s="7">
        <f>SUMIFS('NCFS 725 CSV Raw Data'!$Q:$Q, 'NCFS 725 CSV Raw Data'!$W:$W,"E", 'NCFS 725 CSV Raw Data'!$J:$J,$C348)</f>
        <v>0</v>
      </c>
      <c r="G348" s="7">
        <f>SUMIFS('NCFS 725 CSV Raw Data'!$R:$R, 'NCFS 725 CSV Raw Data'!$W:$W,"E", 'NCFS 725 CSV Raw Data'!$J:$J,$C348)</f>
        <v>0</v>
      </c>
      <c r="H348" s="7">
        <f>SUMIFS('NCFS 725 CSV Raw Data'!$S:$S, 'NCFS 725 CSV Raw Data'!$W:$W,"E", 'NCFS 725 CSV Raw Data'!$J:$J,$C348)</f>
        <v>0</v>
      </c>
      <c r="I348" s="7">
        <f>SUMIFS('NCFS 725 CSV Raw Data'!$T:$T, 'NCFS 725 CSV Raw Data'!$W:$W,"E", 'NCFS 725 CSV Raw Data'!$J:$J,$C348)</f>
        <v>0</v>
      </c>
      <c r="J348" s="8">
        <f>SUMIFS('NCFS 725 CSV Raw Data'!$U:$U, 'NCFS 725 CSV Raw Data'!$W:$W,"E", 'NCFS 725 CSV Raw Data'!$J:$J,$C348)</f>
        <v>0</v>
      </c>
      <c r="K348" s="8">
        <f>SUMIFS('NCFS 725 CSV Raw Data'!$V:$V, 'NCFS 725 CSV Raw Data'!$W:$W,"E", 'NCFS 725 CSV Raw Data'!$J:$J,$C348)</f>
        <v>0</v>
      </c>
      <c r="L348" s="9">
        <f t="shared" si="10"/>
        <v>0</v>
      </c>
      <c r="M348" s="8"/>
      <c r="N348" s="13"/>
      <c r="O348" s="8"/>
      <c r="P348" s="13"/>
      <c r="Q348" s="12">
        <f t="shared" si="11"/>
        <v>0</v>
      </c>
      <c r="R348" s="50"/>
      <c r="S348" s="13"/>
      <c r="T348" s="50"/>
      <c r="U348" s="13"/>
    </row>
    <row r="349" spans="1:21">
      <c r="A349" t="str">
        <f>IFERROR(INDEX('NCFS 725 CSV Raw Data'!$G:$G, MATCH(C349, 'NCFS 725 CSV Raw Data'!$J:$J, 0)), "")</f>
        <v/>
      </c>
      <c r="B349" s="22"/>
      <c r="C349" s="22"/>
      <c r="D349" s="26"/>
      <c r="E349" s="21">
        <f>SUMIFS('NCFS 725 CSV Raw Data'!$P:$P, 'NCFS 725 CSV Raw Data'!$W:$W,"E", 'NCFS 725 CSV Raw Data'!$J:$J,$C349)</f>
        <v>0</v>
      </c>
      <c r="F349" s="7">
        <f>SUMIFS('NCFS 725 CSV Raw Data'!$Q:$Q, 'NCFS 725 CSV Raw Data'!$W:$W,"E", 'NCFS 725 CSV Raw Data'!$J:$J,$C349)</f>
        <v>0</v>
      </c>
      <c r="G349" s="7">
        <f>SUMIFS('NCFS 725 CSV Raw Data'!$R:$R, 'NCFS 725 CSV Raw Data'!$W:$W,"E", 'NCFS 725 CSV Raw Data'!$J:$J,$C349)</f>
        <v>0</v>
      </c>
      <c r="H349" s="7">
        <f>SUMIFS('NCFS 725 CSV Raw Data'!$S:$S, 'NCFS 725 CSV Raw Data'!$W:$W,"E", 'NCFS 725 CSV Raw Data'!$J:$J,$C349)</f>
        <v>0</v>
      </c>
      <c r="I349" s="7">
        <f>SUMIFS('NCFS 725 CSV Raw Data'!$T:$T, 'NCFS 725 CSV Raw Data'!$W:$W,"E", 'NCFS 725 CSV Raw Data'!$J:$J,$C349)</f>
        <v>0</v>
      </c>
      <c r="J349" s="8">
        <f>SUMIFS('NCFS 725 CSV Raw Data'!$U:$U, 'NCFS 725 CSV Raw Data'!$W:$W,"E", 'NCFS 725 CSV Raw Data'!$J:$J,$C349)</f>
        <v>0</v>
      </c>
      <c r="K349" s="8">
        <f>SUMIFS('NCFS 725 CSV Raw Data'!$V:$V, 'NCFS 725 CSV Raw Data'!$W:$W,"E", 'NCFS 725 CSV Raw Data'!$J:$J,$C349)</f>
        <v>0</v>
      </c>
      <c r="L349" s="9">
        <f t="shared" si="10"/>
        <v>0</v>
      </c>
      <c r="M349" s="8"/>
      <c r="N349" s="13"/>
      <c r="O349" s="8"/>
      <c r="P349" s="13"/>
      <c r="Q349" s="12">
        <f t="shared" si="11"/>
        <v>0</v>
      </c>
      <c r="R349" s="50"/>
      <c r="S349" s="13"/>
      <c r="T349" s="50"/>
      <c r="U349" s="13"/>
    </row>
    <row r="350" spans="1:21">
      <c r="A350" t="str">
        <f>IFERROR(INDEX('NCFS 725 CSV Raw Data'!$G:$G, MATCH(C350, 'NCFS 725 CSV Raw Data'!$J:$J, 0)), "")</f>
        <v/>
      </c>
      <c r="B350" s="22"/>
      <c r="C350" s="22"/>
      <c r="D350" s="26"/>
      <c r="E350" s="21">
        <f>SUMIFS('NCFS 725 CSV Raw Data'!$P:$P, 'NCFS 725 CSV Raw Data'!$W:$W,"E", 'NCFS 725 CSV Raw Data'!$J:$J,$C350)</f>
        <v>0</v>
      </c>
      <c r="F350" s="7">
        <f>SUMIFS('NCFS 725 CSV Raw Data'!$Q:$Q, 'NCFS 725 CSV Raw Data'!$W:$W,"E", 'NCFS 725 CSV Raw Data'!$J:$J,$C350)</f>
        <v>0</v>
      </c>
      <c r="G350" s="7">
        <f>SUMIFS('NCFS 725 CSV Raw Data'!$R:$R, 'NCFS 725 CSV Raw Data'!$W:$W,"E", 'NCFS 725 CSV Raw Data'!$J:$J,$C350)</f>
        <v>0</v>
      </c>
      <c r="H350" s="7">
        <f>SUMIFS('NCFS 725 CSV Raw Data'!$S:$S, 'NCFS 725 CSV Raw Data'!$W:$W,"E", 'NCFS 725 CSV Raw Data'!$J:$J,$C350)</f>
        <v>0</v>
      </c>
      <c r="I350" s="7">
        <f>SUMIFS('NCFS 725 CSV Raw Data'!$T:$T, 'NCFS 725 CSV Raw Data'!$W:$W,"E", 'NCFS 725 CSV Raw Data'!$J:$J,$C350)</f>
        <v>0</v>
      </c>
      <c r="J350" s="8">
        <f>SUMIFS('NCFS 725 CSV Raw Data'!$U:$U, 'NCFS 725 CSV Raw Data'!$W:$W,"E", 'NCFS 725 CSV Raw Data'!$J:$J,$C350)</f>
        <v>0</v>
      </c>
      <c r="K350" s="8">
        <f>SUMIFS('NCFS 725 CSV Raw Data'!$V:$V, 'NCFS 725 CSV Raw Data'!$W:$W,"E", 'NCFS 725 CSV Raw Data'!$J:$J,$C350)</f>
        <v>0</v>
      </c>
      <c r="L350" s="9">
        <f t="shared" si="10"/>
        <v>0</v>
      </c>
      <c r="M350" s="8"/>
      <c r="N350" s="13"/>
      <c r="O350" s="8"/>
      <c r="P350" s="13"/>
      <c r="Q350" s="12">
        <f t="shared" si="11"/>
        <v>0</v>
      </c>
      <c r="R350" s="50"/>
      <c r="S350" s="13"/>
      <c r="T350" s="50"/>
      <c r="U350" s="13"/>
    </row>
    <row r="351" spans="1:21">
      <c r="A351" t="str">
        <f>IFERROR(INDEX('NCFS 725 CSV Raw Data'!$G:$G, MATCH(C351, 'NCFS 725 CSV Raw Data'!$J:$J, 0)), "")</f>
        <v/>
      </c>
      <c r="B351" s="22"/>
      <c r="C351" s="22"/>
      <c r="D351" s="26"/>
      <c r="E351" s="21">
        <f>SUMIFS('NCFS 725 CSV Raw Data'!$P:$P, 'NCFS 725 CSV Raw Data'!$W:$W,"E", 'NCFS 725 CSV Raw Data'!$J:$J,$C351)</f>
        <v>0</v>
      </c>
      <c r="F351" s="7">
        <f>SUMIFS('NCFS 725 CSV Raw Data'!$Q:$Q, 'NCFS 725 CSV Raw Data'!$W:$W,"E", 'NCFS 725 CSV Raw Data'!$J:$J,$C351)</f>
        <v>0</v>
      </c>
      <c r="G351" s="7">
        <f>SUMIFS('NCFS 725 CSV Raw Data'!$R:$R, 'NCFS 725 CSV Raw Data'!$W:$W,"E", 'NCFS 725 CSV Raw Data'!$J:$J,$C351)</f>
        <v>0</v>
      </c>
      <c r="H351" s="7">
        <f>SUMIFS('NCFS 725 CSV Raw Data'!$S:$S, 'NCFS 725 CSV Raw Data'!$W:$W,"E", 'NCFS 725 CSV Raw Data'!$J:$J,$C351)</f>
        <v>0</v>
      </c>
      <c r="I351" s="7">
        <f>SUMIFS('NCFS 725 CSV Raw Data'!$T:$T, 'NCFS 725 CSV Raw Data'!$W:$W,"E", 'NCFS 725 CSV Raw Data'!$J:$J,$C351)</f>
        <v>0</v>
      </c>
      <c r="J351" s="8">
        <f>SUMIFS('NCFS 725 CSV Raw Data'!$U:$U, 'NCFS 725 CSV Raw Data'!$W:$W,"E", 'NCFS 725 CSV Raw Data'!$J:$J,$C351)</f>
        <v>0</v>
      </c>
      <c r="K351" s="8">
        <f>SUMIFS('NCFS 725 CSV Raw Data'!$V:$V, 'NCFS 725 CSV Raw Data'!$W:$W,"E", 'NCFS 725 CSV Raw Data'!$J:$J,$C351)</f>
        <v>0</v>
      </c>
      <c r="L351" s="9">
        <f t="shared" si="10"/>
        <v>0</v>
      </c>
      <c r="M351" s="8"/>
      <c r="N351" s="13"/>
      <c r="O351" s="8"/>
      <c r="P351" s="13"/>
      <c r="Q351" s="12">
        <f t="shared" si="11"/>
        <v>0</v>
      </c>
      <c r="R351" s="50"/>
      <c r="S351" s="13"/>
      <c r="T351" s="50"/>
      <c r="U351" s="13"/>
    </row>
    <row r="352" spans="1:21">
      <c r="A352" t="str">
        <f>IFERROR(INDEX('NCFS 725 CSV Raw Data'!$G:$G, MATCH(C352, 'NCFS 725 CSV Raw Data'!$J:$J, 0)), "")</f>
        <v/>
      </c>
      <c r="B352" s="22"/>
      <c r="C352" s="22"/>
      <c r="D352" s="26"/>
      <c r="E352" s="21">
        <f>SUMIFS('NCFS 725 CSV Raw Data'!$P:$P, 'NCFS 725 CSV Raw Data'!$W:$W,"E", 'NCFS 725 CSV Raw Data'!$J:$J,$C352)</f>
        <v>0</v>
      </c>
      <c r="F352" s="7">
        <f>SUMIFS('NCFS 725 CSV Raw Data'!$Q:$Q, 'NCFS 725 CSV Raw Data'!$W:$W,"E", 'NCFS 725 CSV Raw Data'!$J:$J,$C352)</f>
        <v>0</v>
      </c>
      <c r="G352" s="7">
        <f>SUMIFS('NCFS 725 CSV Raw Data'!$R:$R, 'NCFS 725 CSV Raw Data'!$W:$W,"E", 'NCFS 725 CSV Raw Data'!$J:$J,$C352)</f>
        <v>0</v>
      </c>
      <c r="H352" s="7">
        <f>SUMIFS('NCFS 725 CSV Raw Data'!$S:$S, 'NCFS 725 CSV Raw Data'!$W:$W,"E", 'NCFS 725 CSV Raw Data'!$J:$J,$C352)</f>
        <v>0</v>
      </c>
      <c r="I352" s="7">
        <f>SUMIFS('NCFS 725 CSV Raw Data'!$T:$T, 'NCFS 725 CSV Raw Data'!$W:$W,"E", 'NCFS 725 CSV Raw Data'!$J:$J,$C352)</f>
        <v>0</v>
      </c>
      <c r="J352" s="8">
        <f>SUMIFS('NCFS 725 CSV Raw Data'!$U:$U, 'NCFS 725 CSV Raw Data'!$W:$W,"E", 'NCFS 725 CSV Raw Data'!$J:$J,$C352)</f>
        <v>0</v>
      </c>
      <c r="K352" s="8">
        <f>SUMIFS('NCFS 725 CSV Raw Data'!$V:$V, 'NCFS 725 CSV Raw Data'!$W:$W,"E", 'NCFS 725 CSV Raw Data'!$J:$J,$C352)</f>
        <v>0</v>
      </c>
      <c r="L352" s="9">
        <f t="shared" si="10"/>
        <v>0</v>
      </c>
      <c r="M352" s="8"/>
      <c r="N352" s="13"/>
      <c r="O352" s="8"/>
      <c r="P352" s="13"/>
      <c r="Q352" s="12">
        <f t="shared" si="11"/>
        <v>0</v>
      </c>
      <c r="R352" s="50"/>
      <c r="S352" s="13"/>
      <c r="T352" s="50"/>
      <c r="U352" s="13"/>
    </row>
    <row r="353" spans="1:21">
      <c r="A353" t="str">
        <f>IFERROR(INDEX('NCFS 725 CSV Raw Data'!$G:$G, MATCH(C353, 'NCFS 725 CSV Raw Data'!$J:$J, 0)), "")</f>
        <v/>
      </c>
      <c r="B353" s="22"/>
      <c r="C353" s="22"/>
      <c r="D353" s="26"/>
      <c r="E353" s="21">
        <f>SUMIFS('NCFS 725 CSV Raw Data'!$P:$P, 'NCFS 725 CSV Raw Data'!$W:$W,"E", 'NCFS 725 CSV Raw Data'!$J:$J,$C353)</f>
        <v>0</v>
      </c>
      <c r="F353" s="7">
        <f>SUMIFS('NCFS 725 CSV Raw Data'!$Q:$Q, 'NCFS 725 CSV Raw Data'!$W:$W,"E", 'NCFS 725 CSV Raw Data'!$J:$J,$C353)</f>
        <v>0</v>
      </c>
      <c r="G353" s="7">
        <f>SUMIFS('NCFS 725 CSV Raw Data'!$R:$R, 'NCFS 725 CSV Raw Data'!$W:$W,"E", 'NCFS 725 CSV Raw Data'!$J:$J,$C353)</f>
        <v>0</v>
      </c>
      <c r="H353" s="7">
        <f>SUMIFS('NCFS 725 CSV Raw Data'!$S:$S, 'NCFS 725 CSV Raw Data'!$W:$W,"E", 'NCFS 725 CSV Raw Data'!$J:$J,$C353)</f>
        <v>0</v>
      </c>
      <c r="I353" s="7">
        <f>SUMIFS('NCFS 725 CSV Raw Data'!$T:$T, 'NCFS 725 CSV Raw Data'!$W:$W,"E", 'NCFS 725 CSV Raw Data'!$J:$J,$C353)</f>
        <v>0</v>
      </c>
      <c r="J353" s="8">
        <f>SUMIFS('NCFS 725 CSV Raw Data'!$U:$U, 'NCFS 725 CSV Raw Data'!$W:$W,"E", 'NCFS 725 CSV Raw Data'!$J:$J,$C353)</f>
        <v>0</v>
      </c>
      <c r="K353" s="8">
        <f>SUMIFS('NCFS 725 CSV Raw Data'!$V:$V, 'NCFS 725 CSV Raw Data'!$W:$W,"E", 'NCFS 725 CSV Raw Data'!$J:$J,$C353)</f>
        <v>0</v>
      </c>
      <c r="L353" s="9">
        <f t="shared" si="10"/>
        <v>0</v>
      </c>
      <c r="M353" s="8"/>
      <c r="N353" s="13"/>
      <c r="O353" s="8"/>
      <c r="P353" s="13"/>
      <c r="Q353" s="12">
        <f t="shared" si="11"/>
        <v>0</v>
      </c>
      <c r="R353" s="50"/>
      <c r="S353" s="13"/>
      <c r="T353" s="50"/>
      <c r="U353" s="13"/>
    </row>
    <row r="354" spans="1:21">
      <c r="A354" t="str">
        <f>IFERROR(INDEX('NCFS 725 CSV Raw Data'!$G:$G, MATCH(C354, 'NCFS 725 CSV Raw Data'!$J:$J, 0)), "")</f>
        <v/>
      </c>
      <c r="B354" s="22"/>
      <c r="C354" s="22"/>
      <c r="D354" s="26"/>
      <c r="E354" s="21">
        <f>SUMIFS('NCFS 725 CSV Raw Data'!$P:$P, 'NCFS 725 CSV Raw Data'!$W:$W,"E", 'NCFS 725 CSV Raw Data'!$J:$J,$C354)</f>
        <v>0</v>
      </c>
      <c r="F354" s="7">
        <f>SUMIFS('NCFS 725 CSV Raw Data'!$Q:$Q, 'NCFS 725 CSV Raw Data'!$W:$W,"E", 'NCFS 725 CSV Raw Data'!$J:$J,$C354)</f>
        <v>0</v>
      </c>
      <c r="G354" s="7">
        <f>SUMIFS('NCFS 725 CSV Raw Data'!$R:$R, 'NCFS 725 CSV Raw Data'!$W:$W,"E", 'NCFS 725 CSV Raw Data'!$J:$J,$C354)</f>
        <v>0</v>
      </c>
      <c r="H354" s="7">
        <f>SUMIFS('NCFS 725 CSV Raw Data'!$S:$S, 'NCFS 725 CSV Raw Data'!$W:$W,"E", 'NCFS 725 CSV Raw Data'!$J:$J,$C354)</f>
        <v>0</v>
      </c>
      <c r="I354" s="7">
        <f>SUMIFS('NCFS 725 CSV Raw Data'!$T:$T, 'NCFS 725 CSV Raw Data'!$W:$W,"E", 'NCFS 725 CSV Raw Data'!$J:$J,$C354)</f>
        <v>0</v>
      </c>
      <c r="J354" s="8">
        <f>SUMIFS('NCFS 725 CSV Raw Data'!$U:$U, 'NCFS 725 CSV Raw Data'!$W:$W,"E", 'NCFS 725 CSV Raw Data'!$J:$J,$C354)</f>
        <v>0</v>
      </c>
      <c r="K354" s="8">
        <f>SUMIFS('NCFS 725 CSV Raw Data'!$V:$V, 'NCFS 725 CSV Raw Data'!$W:$W,"E", 'NCFS 725 CSV Raw Data'!$J:$J,$C354)</f>
        <v>0</v>
      </c>
      <c r="L354" s="9">
        <f t="shared" si="10"/>
        <v>0</v>
      </c>
      <c r="M354" s="8"/>
      <c r="N354" s="13"/>
      <c r="O354" s="8"/>
      <c r="P354" s="13"/>
      <c r="Q354" s="12">
        <f t="shared" si="11"/>
        <v>0</v>
      </c>
      <c r="R354" s="50"/>
      <c r="S354" s="13"/>
      <c r="T354" s="50"/>
      <c r="U354" s="13"/>
    </row>
    <row r="355" spans="1:21">
      <c r="A355" t="str">
        <f>IFERROR(INDEX('NCFS 725 CSV Raw Data'!$G:$G, MATCH(C355, 'NCFS 725 CSV Raw Data'!$J:$J, 0)), "")</f>
        <v/>
      </c>
      <c r="B355" s="22"/>
      <c r="C355" s="22"/>
      <c r="D355" s="26"/>
      <c r="E355" s="21">
        <f>SUMIFS('NCFS 725 CSV Raw Data'!$P:$P, 'NCFS 725 CSV Raw Data'!$W:$W,"E", 'NCFS 725 CSV Raw Data'!$J:$J,$C355)</f>
        <v>0</v>
      </c>
      <c r="F355" s="7">
        <f>SUMIFS('NCFS 725 CSV Raw Data'!$Q:$Q, 'NCFS 725 CSV Raw Data'!$W:$W,"E", 'NCFS 725 CSV Raw Data'!$J:$J,$C355)</f>
        <v>0</v>
      </c>
      <c r="G355" s="7">
        <f>SUMIFS('NCFS 725 CSV Raw Data'!$R:$R, 'NCFS 725 CSV Raw Data'!$W:$W,"E", 'NCFS 725 CSV Raw Data'!$J:$J,$C355)</f>
        <v>0</v>
      </c>
      <c r="H355" s="7">
        <f>SUMIFS('NCFS 725 CSV Raw Data'!$S:$S, 'NCFS 725 CSV Raw Data'!$W:$W,"E", 'NCFS 725 CSV Raw Data'!$J:$J,$C355)</f>
        <v>0</v>
      </c>
      <c r="I355" s="7">
        <f>SUMIFS('NCFS 725 CSV Raw Data'!$T:$T, 'NCFS 725 CSV Raw Data'!$W:$W,"E", 'NCFS 725 CSV Raw Data'!$J:$J,$C355)</f>
        <v>0</v>
      </c>
      <c r="J355" s="8">
        <f>SUMIFS('NCFS 725 CSV Raw Data'!$U:$U, 'NCFS 725 CSV Raw Data'!$W:$W,"E", 'NCFS 725 CSV Raw Data'!$J:$J,$C355)</f>
        <v>0</v>
      </c>
      <c r="K355" s="8">
        <f>SUMIFS('NCFS 725 CSV Raw Data'!$V:$V, 'NCFS 725 CSV Raw Data'!$W:$W,"E", 'NCFS 725 CSV Raw Data'!$J:$J,$C355)</f>
        <v>0</v>
      </c>
      <c r="L355" s="9">
        <f t="shared" si="10"/>
        <v>0</v>
      </c>
      <c r="M355" s="8"/>
      <c r="N355" s="13"/>
      <c r="O355" s="8"/>
      <c r="P355" s="13"/>
      <c r="Q355" s="12">
        <f t="shared" si="11"/>
        <v>0</v>
      </c>
      <c r="R355" s="50"/>
      <c r="S355" s="13"/>
      <c r="T355" s="50"/>
      <c r="U355" s="13"/>
    </row>
    <row r="356" spans="1:21">
      <c r="A356" t="str">
        <f>IFERROR(INDEX('NCFS 725 CSV Raw Data'!$G:$G, MATCH(C356, 'NCFS 725 CSV Raw Data'!$J:$J, 0)), "")</f>
        <v/>
      </c>
      <c r="B356" s="22"/>
      <c r="C356" s="22"/>
      <c r="D356" s="26"/>
      <c r="E356" s="21">
        <f>SUMIFS('NCFS 725 CSV Raw Data'!$P:$P, 'NCFS 725 CSV Raw Data'!$W:$W,"E", 'NCFS 725 CSV Raw Data'!$J:$J,$C356)</f>
        <v>0</v>
      </c>
      <c r="F356" s="7">
        <f>SUMIFS('NCFS 725 CSV Raw Data'!$Q:$Q, 'NCFS 725 CSV Raw Data'!$W:$W,"E", 'NCFS 725 CSV Raw Data'!$J:$J,$C356)</f>
        <v>0</v>
      </c>
      <c r="G356" s="7">
        <f>SUMIFS('NCFS 725 CSV Raw Data'!$R:$R, 'NCFS 725 CSV Raw Data'!$W:$W,"E", 'NCFS 725 CSV Raw Data'!$J:$J,$C356)</f>
        <v>0</v>
      </c>
      <c r="H356" s="7">
        <f>SUMIFS('NCFS 725 CSV Raw Data'!$S:$S, 'NCFS 725 CSV Raw Data'!$W:$W,"E", 'NCFS 725 CSV Raw Data'!$J:$J,$C356)</f>
        <v>0</v>
      </c>
      <c r="I356" s="7">
        <f>SUMIFS('NCFS 725 CSV Raw Data'!$T:$T, 'NCFS 725 CSV Raw Data'!$W:$W,"E", 'NCFS 725 CSV Raw Data'!$J:$J,$C356)</f>
        <v>0</v>
      </c>
      <c r="J356" s="8">
        <f>SUMIFS('NCFS 725 CSV Raw Data'!$U:$U, 'NCFS 725 CSV Raw Data'!$W:$W,"E", 'NCFS 725 CSV Raw Data'!$J:$J,$C356)</f>
        <v>0</v>
      </c>
      <c r="K356" s="8">
        <f>SUMIFS('NCFS 725 CSV Raw Data'!$V:$V, 'NCFS 725 CSV Raw Data'!$W:$W,"E", 'NCFS 725 CSV Raw Data'!$J:$J,$C356)</f>
        <v>0</v>
      </c>
      <c r="L356" s="9">
        <f t="shared" si="10"/>
        <v>0</v>
      </c>
      <c r="M356" s="8"/>
      <c r="N356" s="13"/>
      <c r="O356" s="8"/>
      <c r="P356" s="13"/>
      <c r="Q356" s="12">
        <f t="shared" si="11"/>
        <v>0</v>
      </c>
      <c r="R356" s="50"/>
      <c r="S356" s="13"/>
      <c r="T356" s="50"/>
      <c r="U356" s="13"/>
    </row>
    <row r="357" spans="1:21">
      <c r="A357" t="str">
        <f>IFERROR(INDEX('NCFS 725 CSV Raw Data'!$G:$G, MATCH(C357, 'NCFS 725 CSV Raw Data'!$J:$J, 0)), "")</f>
        <v/>
      </c>
      <c r="B357" s="22"/>
      <c r="C357" s="22"/>
      <c r="D357" s="26"/>
      <c r="E357" s="21">
        <f>SUMIFS('NCFS 725 CSV Raw Data'!$P:$P, 'NCFS 725 CSV Raw Data'!$W:$W,"E", 'NCFS 725 CSV Raw Data'!$J:$J,$C357)</f>
        <v>0</v>
      </c>
      <c r="F357" s="7">
        <f>SUMIFS('NCFS 725 CSV Raw Data'!$Q:$Q, 'NCFS 725 CSV Raw Data'!$W:$W,"E", 'NCFS 725 CSV Raw Data'!$J:$J,$C357)</f>
        <v>0</v>
      </c>
      <c r="G357" s="7">
        <f>SUMIFS('NCFS 725 CSV Raw Data'!$R:$R, 'NCFS 725 CSV Raw Data'!$W:$W,"E", 'NCFS 725 CSV Raw Data'!$J:$J,$C357)</f>
        <v>0</v>
      </c>
      <c r="H357" s="7">
        <f>SUMIFS('NCFS 725 CSV Raw Data'!$S:$S, 'NCFS 725 CSV Raw Data'!$W:$W,"E", 'NCFS 725 CSV Raw Data'!$J:$J,$C357)</f>
        <v>0</v>
      </c>
      <c r="I357" s="7">
        <f>SUMIFS('NCFS 725 CSV Raw Data'!$T:$T, 'NCFS 725 CSV Raw Data'!$W:$W,"E", 'NCFS 725 CSV Raw Data'!$J:$J,$C357)</f>
        <v>0</v>
      </c>
      <c r="J357" s="8">
        <f>SUMIFS('NCFS 725 CSV Raw Data'!$U:$U, 'NCFS 725 CSV Raw Data'!$W:$W,"E", 'NCFS 725 CSV Raw Data'!$J:$J,$C357)</f>
        <v>0</v>
      </c>
      <c r="K357" s="8">
        <f>SUMIFS('NCFS 725 CSV Raw Data'!$V:$V, 'NCFS 725 CSV Raw Data'!$W:$W,"E", 'NCFS 725 CSV Raw Data'!$J:$J,$C357)</f>
        <v>0</v>
      </c>
      <c r="L357" s="9">
        <f t="shared" si="10"/>
        <v>0</v>
      </c>
      <c r="M357" s="8"/>
      <c r="N357" s="13"/>
      <c r="O357" s="8"/>
      <c r="P357" s="13"/>
      <c r="Q357" s="12">
        <f t="shared" si="11"/>
        <v>0</v>
      </c>
      <c r="R357" s="50"/>
      <c r="S357" s="13"/>
      <c r="T357" s="50"/>
      <c r="U357" s="13"/>
    </row>
    <row r="358" spans="1:21">
      <c r="A358" t="str">
        <f>IFERROR(INDEX('NCFS 725 CSV Raw Data'!$G:$G, MATCH(C358, 'NCFS 725 CSV Raw Data'!$J:$J, 0)), "")</f>
        <v/>
      </c>
      <c r="B358" s="22"/>
      <c r="C358" s="22"/>
      <c r="D358" s="26"/>
      <c r="E358" s="21">
        <f>SUMIFS('NCFS 725 CSV Raw Data'!$P:$P, 'NCFS 725 CSV Raw Data'!$W:$W,"E", 'NCFS 725 CSV Raw Data'!$J:$J,$C358)</f>
        <v>0</v>
      </c>
      <c r="F358" s="7">
        <f>SUMIFS('NCFS 725 CSV Raw Data'!$Q:$Q, 'NCFS 725 CSV Raw Data'!$W:$W,"E", 'NCFS 725 CSV Raw Data'!$J:$J,$C358)</f>
        <v>0</v>
      </c>
      <c r="G358" s="7">
        <f>SUMIFS('NCFS 725 CSV Raw Data'!$R:$R, 'NCFS 725 CSV Raw Data'!$W:$W,"E", 'NCFS 725 CSV Raw Data'!$J:$J,$C358)</f>
        <v>0</v>
      </c>
      <c r="H358" s="7">
        <f>SUMIFS('NCFS 725 CSV Raw Data'!$S:$S, 'NCFS 725 CSV Raw Data'!$W:$W,"E", 'NCFS 725 CSV Raw Data'!$J:$J,$C358)</f>
        <v>0</v>
      </c>
      <c r="I358" s="7">
        <f>SUMIFS('NCFS 725 CSV Raw Data'!$T:$T, 'NCFS 725 CSV Raw Data'!$W:$W,"E", 'NCFS 725 CSV Raw Data'!$J:$J,$C358)</f>
        <v>0</v>
      </c>
      <c r="J358" s="8">
        <f>SUMIFS('NCFS 725 CSV Raw Data'!$U:$U, 'NCFS 725 CSV Raw Data'!$W:$W,"E", 'NCFS 725 CSV Raw Data'!$J:$J,$C358)</f>
        <v>0</v>
      </c>
      <c r="K358" s="8">
        <f>SUMIFS('NCFS 725 CSV Raw Data'!$V:$V, 'NCFS 725 CSV Raw Data'!$W:$W,"E", 'NCFS 725 CSV Raw Data'!$J:$J,$C358)</f>
        <v>0</v>
      </c>
      <c r="L358" s="9">
        <f t="shared" si="10"/>
        <v>0</v>
      </c>
      <c r="M358" s="8"/>
      <c r="N358" s="13"/>
      <c r="O358" s="8"/>
      <c r="P358" s="13"/>
      <c r="Q358" s="12">
        <f t="shared" si="11"/>
        <v>0</v>
      </c>
      <c r="R358" s="50"/>
      <c r="S358" s="13"/>
      <c r="T358" s="50"/>
      <c r="U358" s="13"/>
    </row>
    <row r="359" spans="1:21">
      <c r="A359" t="str">
        <f>IFERROR(INDEX('NCFS 725 CSV Raw Data'!$G:$G, MATCH(C359, 'NCFS 725 CSV Raw Data'!$J:$J, 0)), "")</f>
        <v/>
      </c>
      <c r="B359" s="22"/>
      <c r="C359" s="22"/>
      <c r="D359" s="26"/>
      <c r="E359" s="21">
        <f>SUMIFS('NCFS 725 CSV Raw Data'!$P:$P, 'NCFS 725 CSV Raw Data'!$W:$W,"E", 'NCFS 725 CSV Raw Data'!$J:$J,$C359)</f>
        <v>0</v>
      </c>
      <c r="F359" s="7">
        <f>SUMIFS('NCFS 725 CSV Raw Data'!$Q:$Q, 'NCFS 725 CSV Raw Data'!$W:$W,"E", 'NCFS 725 CSV Raw Data'!$J:$J,$C359)</f>
        <v>0</v>
      </c>
      <c r="G359" s="7">
        <f>SUMIFS('NCFS 725 CSV Raw Data'!$R:$R, 'NCFS 725 CSV Raw Data'!$W:$W,"E", 'NCFS 725 CSV Raw Data'!$J:$J,$C359)</f>
        <v>0</v>
      </c>
      <c r="H359" s="7">
        <f>SUMIFS('NCFS 725 CSV Raw Data'!$S:$S, 'NCFS 725 CSV Raw Data'!$W:$W,"E", 'NCFS 725 CSV Raw Data'!$J:$J,$C359)</f>
        <v>0</v>
      </c>
      <c r="I359" s="7">
        <f>SUMIFS('NCFS 725 CSV Raw Data'!$T:$T, 'NCFS 725 CSV Raw Data'!$W:$W,"E", 'NCFS 725 CSV Raw Data'!$J:$J,$C359)</f>
        <v>0</v>
      </c>
      <c r="J359" s="8">
        <f>SUMIFS('NCFS 725 CSV Raw Data'!$U:$U, 'NCFS 725 CSV Raw Data'!$W:$W,"E", 'NCFS 725 CSV Raw Data'!$J:$J,$C359)</f>
        <v>0</v>
      </c>
      <c r="K359" s="8">
        <f>SUMIFS('NCFS 725 CSV Raw Data'!$V:$V, 'NCFS 725 CSV Raw Data'!$W:$W,"E", 'NCFS 725 CSV Raw Data'!$J:$J,$C359)</f>
        <v>0</v>
      </c>
      <c r="L359" s="9">
        <f t="shared" si="10"/>
        <v>0</v>
      </c>
      <c r="M359" s="8"/>
      <c r="N359" s="13"/>
      <c r="O359" s="8"/>
      <c r="P359" s="13"/>
      <c r="Q359" s="12">
        <f t="shared" si="11"/>
        <v>0</v>
      </c>
      <c r="R359" s="50"/>
      <c r="S359" s="13"/>
      <c r="T359" s="50"/>
      <c r="U359" s="13"/>
    </row>
    <row r="360" spans="1:21">
      <c r="A360" t="str">
        <f>IFERROR(INDEX('NCFS 725 CSV Raw Data'!$G:$G, MATCH(C360, 'NCFS 725 CSV Raw Data'!$J:$J, 0)), "")</f>
        <v/>
      </c>
      <c r="B360" s="22"/>
      <c r="C360" s="22"/>
      <c r="D360" s="26"/>
      <c r="E360" s="21">
        <f>SUMIFS('NCFS 725 CSV Raw Data'!$P:$P, 'NCFS 725 CSV Raw Data'!$W:$W,"E", 'NCFS 725 CSV Raw Data'!$J:$J,$C360)</f>
        <v>0</v>
      </c>
      <c r="F360" s="7">
        <f>SUMIFS('NCFS 725 CSV Raw Data'!$Q:$Q, 'NCFS 725 CSV Raw Data'!$W:$W,"E", 'NCFS 725 CSV Raw Data'!$J:$J,$C360)</f>
        <v>0</v>
      </c>
      <c r="G360" s="7">
        <f>SUMIFS('NCFS 725 CSV Raw Data'!$R:$R, 'NCFS 725 CSV Raw Data'!$W:$W,"E", 'NCFS 725 CSV Raw Data'!$J:$J,$C360)</f>
        <v>0</v>
      </c>
      <c r="H360" s="7">
        <f>SUMIFS('NCFS 725 CSV Raw Data'!$S:$S, 'NCFS 725 CSV Raw Data'!$W:$W,"E", 'NCFS 725 CSV Raw Data'!$J:$J,$C360)</f>
        <v>0</v>
      </c>
      <c r="I360" s="7">
        <f>SUMIFS('NCFS 725 CSV Raw Data'!$T:$T, 'NCFS 725 CSV Raw Data'!$W:$W,"E", 'NCFS 725 CSV Raw Data'!$J:$J,$C360)</f>
        <v>0</v>
      </c>
      <c r="J360" s="8">
        <f>SUMIFS('NCFS 725 CSV Raw Data'!$U:$U, 'NCFS 725 CSV Raw Data'!$W:$W,"E", 'NCFS 725 CSV Raw Data'!$J:$J,$C360)</f>
        <v>0</v>
      </c>
      <c r="K360" s="8">
        <f>SUMIFS('NCFS 725 CSV Raw Data'!$V:$V, 'NCFS 725 CSV Raw Data'!$W:$W,"E", 'NCFS 725 CSV Raw Data'!$J:$J,$C360)</f>
        <v>0</v>
      </c>
      <c r="L360" s="9">
        <f t="shared" si="10"/>
        <v>0</v>
      </c>
      <c r="M360" s="8"/>
      <c r="N360" s="13"/>
      <c r="O360" s="8"/>
      <c r="P360" s="13"/>
      <c r="Q360" s="12">
        <f t="shared" si="11"/>
        <v>0</v>
      </c>
      <c r="R360" s="50"/>
      <c r="S360" s="13"/>
      <c r="T360" s="50"/>
      <c r="U360" s="13"/>
    </row>
    <row r="361" spans="1:21">
      <c r="A361" t="str">
        <f>IFERROR(INDEX('NCFS 725 CSV Raw Data'!$G:$G, MATCH(C361, 'NCFS 725 CSV Raw Data'!$J:$J, 0)), "")</f>
        <v/>
      </c>
      <c r="B361" s="22"/>
      <c r="C361" s="22"/>
      <c r="D361" s="26"/>
      <c r="E361" s="21">
        <f>SUMIFS('NCFS 725 CSV Raw Data'!$P:$P, 'NCFS 725 CSV Raw Data'!$W:$W,"E", 'NCFS 725 CSV Raw Data'!$J:$J,$C361)</f>
        <v>0</v>
      </c>
      <c r="F361" s="7">
        <f>SUMIFS('NCFS 725 CSV Raw Data'!$Q:$Q, 'NCFS 725 CSV Raw Data'!$W:$W,"E", 'NCFS 725 CSV Raw Data'!$J:$J,$C361)</f>
        <v>0</v>
      </c>
      <c r="G361" s="7">
        <f>SUMIFS('NCFS 725 CSV Raw Data'!$R:$R, 'NCFS 725 CSV Raw Data'!$W:$W,"E", 'NCFS 725 CSV Raw Data'!$J:$J,$C361)</f>
        <v>0</v>
      </c>
      <c r="H361" s="7">
        <f>SUMIFS('NCFS 725 CSV Raw Data'!$S:$S, 'NCFS 725 CSV Raw Data'!$W:$W,"E", 'NCFS 725 CSV Raw Data'!$J:$J,$C361)</f>
        <v>0</v>
      </c>
      <c r="I361" s="7">
        <f>SUMIFS('NCFS 725 CSV Raw Data'!$T:$T, 'NCFS 725 CSV Raw Data'!$W:$W,"E", 'NCFS 725 CSV Raw Data'!$J:$J,$C361)</f>
        <v>0</v>
      </c>
      <c r="J361" s="8">
        <f>SUMIFS('NCFS 725 CSV Raw Data'!$U:$U, 'NCFS 725 CSV Raw Data'!$W:$W,"E", 'NCFS 725 CSV Raw Data'!$J:$J,$C361)</f>
        <v>0</v>
      </c>
      <c r="K361" s="8">
        <f>SUMIFS('NCFS 725 CSV Raw Data'!$V:$V, 'NCFS 725 CSV Raw Data'!$W:$W,"E", 'NCFS 725 CSV Raw Data'!$J:$J,$C361)</f>
        <v>0</v>
      </c>
      <c r="L361" s="9">
        <f t="shared" si="10"/>
        <v>0</v>
      </c>
      <c r="M361" s="8"/>
      <c r="N361" s="13"/>
      <c r="O361" s="8"/>
      <c r="P361" s="13"/>
      <c r="Q361" s="12">
        <f t="shared" si="11"/>
        <v>0</v>
      </c>
      <c r="R361" s="50"/>
      <c r="S361" s="13"/>
      <c r="T361" s="50"/>
      <c r="U361" s="13"/>
    </row>
    <row r="362" spans="1:21">
      <c r="A362" t="str">
        <f>IFERROR(INDEX('NCFS 725 CSV Raw Data'!$G:$G, MATCH(C362, 'NCFS 725 CSV Raw Data'!$J:$J, 0)), "")</f>
        <v/>
      </c>
      <c r="B362" s="22"/>
      <c r="C362" s="22"/>
      <c r="D362" s="26"/>
      <c r="E362" s="21">
        <f>SUMIFS('NCFS 725 CSV Raw Data'!$P:$P, 'NCFS 725 CSV Raw Data'!$W:$W,"E", 'NCFS 725 CSV Raw Data'!$J:$J,$C362)</f>
        <v>0</v>
      </c>
      <c r="F362" s="7">
        <f>SUMIFS('NCFS 725 CSV Raw Data'!$Q:$Q, 'NCFS 725 CSV Raw Data'!$W:$W,"E", 'NCFS 725 CSV Raw Data'!$J:$J,$C362)</f>
        <v>0</v>
      </c>
      <c r="G362" s="7">
        <f>SUMIFS('NCFS 725 CSV Raw Data'!$R:$R, 'NCFS 725 CSV Raw Data'!$W:$W,"E", 'NCFS 725 CSV Raw Data'!$J:$J,$C362)</f>
        <v>0</v>
      </c>
      <c r="H362" s="7">
        <f>SUMIFS('NCFS 725 CSV Raw Data'!$S:$S, 'NCFS 725 CSV Raw Data'!$W:$W,"E", 'NCFS 725 CSV Raw Data'!$J:$J,$C362)</f>
        <v>0</v>
      </c>
      <c r="I362" s="7">
        <f>SUMIFS('NCFS 725 CSV Raw Data'!$T:$T, 'NCFS 725 CSV Raw Data'!$W:$W,"E", 'NCFS 725 CSV Raw Data'!$J:$J,$C362)</f>
        <v>0</v>
      </c>
      <c r="J362" s="8">
        <f>SUMIFS('NCFS 725 CSV Raw Data'!$U:$U, 'NCFS 725 CSV Raw Data'!$W:$W,"E", 'NCFS 725 CSV Raw Data'!$J:$J,$C362)</f>
        <v>0</v>
      </c>
      <c r="K362" s="8">
        <f>SUMIFS('NCFS 725 CSV Raw Data'!$V:$V, 'NCFS 725 CSV Raw Data'!$W:$W,"E", 'NCFS 725 CSV Raw Data'!$J:$J,$C362)</f>
        <v>0</v>
      </c>
      <c r="L362" s="9">
        <f t="shared" si="10"/>
        <v>0</v>
      </c>
      <c r="M362" s="8"/>
      <c r="N362" s="13"/>
      <c r="O362" s="8"/>
      <c r="P362" s="13"/>
      <c r="Q362" s="12">
        <f t="shared" si="11"/>
        <v>0</v>
      </c>
      <c r="R362" s="50"/>
      <c r="S362" s="13"/>
      <c r="T362" s="50"/>
      <c r="U362" s="13"/>
    </row>
    <row r="363" spans="1:21">
      <c r="A363" t="str">
        <f>IFERROR(INDEX('NCFS 725 CSV Raw Data'!$G:$G, MATCH(C363, 'NCFS 725 CSV Raw Data'!$J:$J, 0)), "")</f>
        <v/>
      </c>
      <c r="B363" s="22"/>
      <c r="C363" s="22"/>
      <c r="D363" s="26"/>
      <c r="E363" s="21">
        <f>SUMIFS('NCFS 725 CSV Raw Data'!$P:$P, 'NCFS 725 CSV Raw Data'!$W:$W,"E", 'NCFS 725 CSV Raw Data'!$J:$J,$C363)</f>
        <v>0</v>
      </c>
      <c r="F363" s="7">
        <f>SUMIFS('NCFS 725 CSV Raw Data'!$Q:$Q, 'NCFS 725 CSV Raw Data'!$W:$W,"E", 'NCFS 725 CSV Raw Data'!$J:$J,$C363)</f>
        <v>0</v>
      </c>
      <c r="G363" s="7">
        <f>SUMIFS('NCFS 725 CSV Raw Data'!$R:$R, 'NCFS 725 CSV Raw Data'!$W:$W,"E", 'NCFS 725 CSV Raw Data'!$J:$J,$C363)</f>
        <v>0</v>
      </c>
      <c r="H363" s="7">
        <f>SUMIFS('NCFS 725 CSV Raw Data'!$S:$S, 'NCFS 725 CSV Raw Data'!$W:$W,"E", 'NCFS 725 CSV Raw Data'!$J:$J,$C363)</f>
        <v>0</v>
      </c>
      <c r="I363" s="7">
        <f>SUMIFS('NCFS 725 CSV Raw Data'!$T:$T, 'NCFS 725 CSV Raw Data'!$W:$W,"E", 'NCFS 725 CSV Raw Data'!$J:$J,$C363)</f>
        <v>0</v>
      </c>
      <c r="J363" s="8">
        <f>SUMIFS('NCFS 725 CSV Raw Data'!$U:$U, 'NCFS 725 CSV Raw Data'!$W:$W,"E", 'NCFS 725 CSV Raw Data'!$J:$J,$C363)</f>
        <v>0</v>
      </c>
      <c r="K363" s="8">
        <f>SUMIFS('NCFS 725 CSV Raw Data'!$V:$V, 'NCFS 725 CSV Raw Data'!$W:$W,"E", 'NCFS 725 CSV Raw Data'!$J:$J,$C363)</f>
        <v>0</v>
      </c>
      <c r="L363" s="9">
        <f t="shared" si="10"/>
        <v>0</v>
      </c>
      <c r="M363" s="8"/>
      <c r="N363" s="13"/>
      <c r="O363" s="8"/>
      <c r="P363" s="13"/>
      <c r="Q363" s="12">
        <f t="shared" si="11"/>
        <v>0</v>
      </c>
      <c r="R363" s="50"/>
      <c r="S363" s="13"/>
      <c r="T363" s="50"/>
      <c r="U363" s="13"/>
    </row>
    <row r="364" spans="1:21">
      <c r="A364" t="str">
        <f>IFERROR(INDEX('NCFS 725 CSV Raw Data'!$G:$G, MATCH(C364, 'NCFS 725 CSV Raw Data'!$J:$J, 0)), "")</f>
        <v/>
      </c>
      <c r="B364" s="22"/>
      <c r="C364" s="22"/>
      <c r="D364" s="26"/>
      <c r="E364" s="21">
        <f>SUMIFS('NCFS 725 CSV Raw Data'!$P:$P, 'NCFS 725 CSV Raw Data'!$W:$W,"E", 'NCFS 725 CSV Raw Data'!$J:$J,$C364)</f>
        <v>0</v>
      </c>
      <c r="F364" s="7">
        <f>SUMIFS('NCFS 725 CSV Raw Data'!$Q:$Q, 'NCFS 725 CSV Raw Data'!$W:$W,"E", 'NCFS 725 CSV Raw Data'!$J:$J,$C364)</f>
        <v>0</v>
      </c>
      <c r="G364" s="7">
        <f>SUMIFS('NCFS 725 CSV Raw Data'!$R:$R, 'NCFS 725 CSV Raw Data'!$W:$W,"E", 'NCFS 725 CSV Raw Data'!$J:$J,$C364)</f>
        <v>0</v>
      </c>
      <c r="H364" s="7">
        <f>SUMIFS('NCFS 725 CSV Raw Data'!$S:$S, 'NCFS 725 CSV Raw Data'!$W:$W,"E", 'NCFS 725 CSV Raw Data'!$J:$J,$C364)</f>
        <v>0</v>
      </c>
      <c r="I364" s="7">
        <f>SUMIFS('NCFS 725 CSV Raw Data'!$T:$T, 'NCFS 725 CSV Raw Data'!$W:$W,"E", 'NCFS 725 CSV Raw Data'!$J:$J,$C364)</f>
        <v>0</v>
      </c>
      <c r="J364" s="8">
        <f>SUMIFS('NCFS 725 CSV Raw Data'!$U:$U, 'NCFS 725 CSV Raw Data'!$W:$W,"E", 'NCFS 725 CSV Raw Data'!$J:$J,$C364)</f>
        <v>0</v>
      </c>
      <c r="K364" s="8">
        <f>SUMIFS('NCFS 725 CSV Raw Data'!$V:$V, 'NCFS 725 CSV Raw Data'!$W:$W,"E", 'NCFS 725 CSV Raw Data'!$J:$J,$C364)</f>
        <v>0</v>
      </c>
      <c r="L364" s="9">
        <f t="shared" si="10"/>
        <v>0</v>
      </c>
      <c r="M364" s="8"/>
      <c r="N364" s="13"/>
      <c r="O364" s="8"/>
      <c r="P364" s="13"/>
      <c r="Q364" s="12">
        <f t="shared" si="11"/>
        <v>0</v>
      </c>
      <c r="R364" s="50"/>
      <c r="S364" s="13"/>
      <c r="T364" s="50"/>
      <c r="U364" s="13"/>
    </row>
    <row r="365" spans="1:21">
      <c r="A365" t="str">
        <f>IFERROR(INDEX('NCFS 725 CSV Raw Data'!$G:$G, MATCH(C365, 'NCFS 725 CSV Raw Data'!$J:$J, 0)), "")</f>
        <v/>
      </c>
      <c r="B365" s="22"/>
      <c r="C365" s="22"/>
      <c r="D365" s="26"/>
      <c r="E365" s="21">
        <f>SUMIFS('NCFS 725 CSV Raw Data'!$P:$P, 'NCFS 725 CSV Raw Data'!$W:$W,"E", 'NCFS 725 CSV Raw Data'!$J:$J,$C365)</f>
        <v>0</v>
      </c>
      <c r="F365" s="7">
        <f>SUMIFS('NCFS 725 CSV Raw Data'!$Q:$Q, 'NCFS 725 CSV Raw Data'!$W:$W,"E", 'NCFS 725 CSV Raw Data'!$J:$J,$C365)</f>
        <v>0</v>
      </c>
      <c r="G365" s="7">
        <f>SUMIFS('NCFS 725 CSV Raw Data'!$R:$R, 'NCFS 725 CSV Raw Data'!$W:$W,"E", 'NCFS 725 CSV Raw Data'!$J:$J,$C365)</f>
        <v>0</v>
      </c>
      <c r="H365" s="7">
        <f>SUMIFS('NCFS 725 CSV Raw Data'!$S:$S, 'NCFS 725 CSV Raw Data'!$W:$W,"E", 'NCFS 725 CSV Raw Data'!$J:$J,$C365)</f>
        <v>0</v>
      </c>
      <c r="I365" s="7">
        <f>SUMIFS('NCFS 725 CSV Raw Data'!$T:$T, 'NCFS 725 CSV Raw Data'!$W:$W,"E", 'NCFS 725 CSV Raw Data'!$J:$J,$C365)</f>
        <v>0</v>
      </c>
      <c r="J365" s="8">
        <f>SUMIFS('NCFS 725 CSV Raw Data'!$U:$U, 'NCFS 725 CSV Raw Data'!$W:$W,"E", 'NCFS 725 CSV Raw Data'!$J:$J,$C365)</f>
        <v>0</v>
      </c>
      <c r="K365" s="8">
        <f>SUMIFS('NCFS 725 CSV Raw Data'!$V:$V, 'NCFS 725 CSV Raw Data'!$W:$W,"E", 'NCFS 725 CSV Raw Data'!$J:$J,$C365)</f>
        <v>0</v>
      </c>
      <c r="L365" s="9">
        <f t="shared" si="10"/>
        <v>0</v>
      </c>
      <c r="M365" s="8"/>
      <c r="N365" s="13"/>
      <c r="O365" s="8"/>
      <c r="P365" s="13"/>
      <c r="Q365" s="12">
        <f t="shared" si="11"/>
        <v>0</v>
      </c>
      <c r="R365" s="50"/>
      <c r="S365" s="13"/>
      <c r="T365" s="50"/>
      <c r="U365" s="13"/>
    </row>
    <row r="366" spans="1:21">
      <c r="A366" t="str">
        <f>IFERROR(INDEX('NCFS 725 CSV Raw Data'!$G:$G, MATCH(C366, 'NCFS 725 CSV Raw Data'!$J:$J, 0)), "")</f>
        <v/>
      </c>
      <c r="B366" s="22"/>
      <c r="C366" s="22"/>
      <c r="D366" s="26"/>
      <c r="E366" s="21">
        <f>SUMIFS('NCFS 725 CSV Raw Data'!$P:$P, 'NCFS 725 CSV Raw Data'!$W:$W,"E", 'NCFS 725 CSV Raw Data'!$J:$J,$C366)</f>
        <v>0</v>
      </c>
      <c r="F366" s="7">
        <f>SUMIFS('NCFS 725 CSV Raw Data'!$Q:$Q, 'NCFS 725 CSV Raw Data'!$W:$W,"E", 'NCFS 725 CSV Raw Data'!$J:$J,$C366)</f>
        <v>0</v>
      </c>
      <c r="G366" s="7">
        <f>SUMIFS('NCFS 725 CSV Raw Data'!$R:$R, 'NCFS 725 CSV Raw Data'!$W:$W,"E", 'NCFS 725 CSV Raw Data'!$J:$J,$C366)</f>
        <v>0</v>
      </c>
      <c r="H366" s="7">
        <f>SUMIFS('NCFS 725 CSV Raw Data'!$S:$S, 'NCFS 725 CSV Raw Data'!$W:$W,"E", 'NCFS 725 CSV Raw Data'!$J:$J,$C366)</f>
        <v>0</v>
      </c>
      <c r="I366" s="7">
        <f>SUMIFS('NCFS 725 CSV Raw Data'!$T:$T, 'NCFS 725 CSV Raw Data'!$W:$W,"E", 'NCFS 725 CSV Raw Data'!$J:$J,$C366)</f>
        <v>0</v>
      </c>
      <c r="J366" s="8">
        <f>SUMIFS('NCFS 725 CSV Raw Data'!$U:$U, 'NCFS 725 CSV Raw Data'!$W:$W,"E", 'NCFS 725 CSV Raw Data'!$J:$J,$C366)</f>
        <v>0</v>
      </c>
      <c r="K366" s="8">
        <f>SUMIFS('NCFS 725 CSV Raw Data'!$V:$V, 'NCFS 725 CSV Raw Data'!$W:$W,"E", 'NCFS 725 CSV Raw Data'!$J:$J,$C366)</f>
        <v>0</v>
      </c>
      <c r="L366" s="9">
        <f t="shared" si="10"/>
        <v>0</v>
      </c>
      <c r="M366" s="8"/>
      <c r="N366" s="13"/>
      <c r="O366" s="8"/>
      <c r="P366" s="13"/>
      <c r="Q366" s="12">
        <f t="shared" si="11"/>
        <v>0</v>
      </c>
      <c r="R366" s="50"/>
      <c r="S366" s="13"/>
      <c r="T366" s="50"/>
      <c r="U366" s="13"/>
    </row>
    <row r="367" spans="1:21">
      <c r="A367" t="str">
        <f>IFERROR(INDEX('NCFS 725 CSV Raw Data'!$G:$G, MATCH(C367, 'NCFS 725 CSV Raw Data'!$J:$J, 0)), "")</f>
        <v/>
      </c>
      <c r="B367" s="22"/>
      <c r="C367" s="22"/>
      <c r="D367" s="26"/>
      <c r="E367" s="21">
        <f>SUMIFS('NCFS 725 CSV Raw Data'!$P:$P, 'NCFS 725 CSV Raw Data'!$W:$W,"E", 'NCFS 725 CSV Raw Data'!$J:$J,$C367)</f>
        <v>0</v>
      </c>
      <c r="F367" s="7">
        <f>SUMIFS('NCFS 725 CSV Raw Data'!$Q:$Q, 'NCFS 725 CSV Raw Data'!$W:$W,"E", 'NCFS 725 CSV Raw Data'!$J:$J,$C367)</f>
        <v>0</v>
      </c>
      <c r="G367" s="7">
        <f>SUMIFS('NCFS 725 CSV Raw Data'!$R:$R, 'NCFS 725 CSV Raw Data'!$W:$W,"E", 'NCFS 725 CSV Raw Data'!$J:$J,$C367)</f>
        <v>0</v>
      </c>
      <c r="H367" s="7">
        <f>SUMIFS('NCFS 725 CSV Raw Data'!$S:$S, 'NCFS 725 CSV Raw Data'!$W:$W,"E", 'NCFS 725 CSV Raw Data'!$J:$J,$C367)</f>
        <v>0</v>
      </c>
      <c r="I367" s="7">
        <f>SUMIFS('NCFS 725 CSV Raw Data'!$T:$T, 'NCFS 725 CSV Raw Data'!$W:$W,"E", 'NCFS 725 CSV Raw Data'!$J:$J,$C367)</f>
        <v>0</v>
      </c>
      <c r="J367" s="8">
        <f>SUMIFS('NCFS 725 CSV Raw Data'!$U:$U, 'NCFS 725 CSV Raw Data'!$W:$W,"E", 'NCFS 725 CSV Raw Data'!$J:$J,$C367)</f>
        <v>0</v>
      </c>
      <c r="K367" s="8">
        <f>SUMIFS('NCFS 725 CSV Raw Data'!$V:$V, 'NCFS 725 CSV Raw Data'!$W:$W,"E", 'NCFS 725 CSV Raw Data'!$J:$J,$C367)</f>
        <v>0</v>
      </c>
      <c r="L367" s="9">
        <f t="shared" si="10"/>
        <v>0</v>
      </c>
      <c r="M367" s="8"/>
      <c r="N367" s="13"/>
      <c r="O367" s="8"/>
      <c r="P367" s="13"/>
      <c r="Q367" s="12">
        <f t="shared" si="11"/>
        <v>0</v>
      </c>
      <c r="R367" s="50"/>
      <c r="S367" s="13"/>
      <c r="T367" s="50"/>
      <c r="U367" s="13"/>
    </row>
    <row r="368" spans="1:21">
      <c r="A368" t="str">
        <f>IFERROR(INDEX('NCFS 725 CSV Raw Data'!$G:$G, MATCH(C368, 'NCFS 725 CSV Raw Data'!$J:$J, 0)), "")</f>
        <v/>
      </c>
      <c r="B368" s="22"/>
      <c r="C368" s="22"/>
      <c r="D368" s="26"/>
      <c r="E368" s="21">
        <f>SUMIFS('NCFS 725 CSV Raw Data'!$P:$P, 'NCFS 725 CSV Raw Data'!$W:$W,"E", 'NCFS 725 CSV Raw Data'!$J:$J,$C368)</f>
        <v>0</v>
      </c>
      <c r="F368" s="7">
        <f>SUMIFS('NCFS 725 CSV Raw Data'!$Q:$Q, 'NCFS 725 CSV Raw Data'!$W:$W,"E", 'NCFS 725 CSV Raw Data'!$J:$J,$C368)</f>
        <v>0</v>
      </c>
      <c r="G368" s="7">
        <f>SUMIFS('NCFS 725 CSV Raw Data'!$R:$R, 'NCFS 725 CSV Raw Data'!$W:$W,"E", 'NCFS 725 CSV Raw Data'!$J:$J,$C368)</f>
        <v>0</v>
      </c>
      <c r="H368" s="7">
        <f>SUMIFS('NCFS 725 CSV Raw Data'!$S:$S, 'NCFS 725 CSV Raw Data'!$W:$W,"E", 'NCFS 725 CSV Raw Data'!$J:$J,$C368)</f>
        <v>0</v>
      </c>
      <c r="I368" s="7">
        <f>SUMIFS('NCFS 725 CSV Raw Data'!$T:$T, 'NCFS 725 CSV Raw Data'!$W:$W,"E", 'NCFS 725 CSV Raw Data'!$J:$J,$C368)</f>
        <v>0</v>
      </c>
      <c r="J368" s="8">
        <f>SUMIFS('NCFS 725 CSV Raw Data'!$U:$U, 'NCFS 725 CSV Raw Data'!$W:$W,"E", 'NCFS 725 CSV Raw Data'!$J:$J,$C368)</f>
        <v>0</v>
      </c>
      <c r="K368" s="8">
        <f>SUMIFS('NCFS 725 CSV Raw Data'!$V:$V, 'NCFS 725 CSV Raw Data'!$W:$W,"E", 'NCFS 725 CSV Raw Data'!$J:$J,$C368)</f>
        <v>0</v>
      </c>
      <c r="L368" s="9">
        <f t="shared" si="10"/>
        <v>0</v>
      </c>
      <c r="M368" s="8"/>
      <c r="N368" s="13"/>
      <c r="O368" s="8"/>
      <c r="P368" s="13"/>
      <c r="Q368" s="12">
        <f t="shared" si="11"/>
        <v>0</v>
      </c>
      <c r="R368" s="50"/>
      <c r="S368" s="13"/>
      <c r="T368" s="50"/>
      <c r="U368" s="13"/>
    </row>
    <row r="369" spans="1:21">
      <c r="A369" t="str">
        <f>IFERROR(INDEX('NCFS 725 CSV Raw Data'!$G:$G, MATCH(C369, 'NCFS 725 CSV Raw Data'!$J:$J, 0)), "")</f>
        <v/>
      </c>
      <c r="B369" s="22"/>
      <c r="C369" s="22"/>
      <c r="D369" s="26"/>
      <c r="E369" s="21">
        <f>SUMIFS('NCFS 725 CSV Raw Data'!$P:$P, 'NCFS 725 CSV Raw Data'!$W:$W,"E", 'NCFS 725 CSV Raw Data'!$J:$J,$C369)</f>
        <v>0</v>
      </c>
      <c r="F369" s="7">
        <f>SUMIFS('NCFS 725 CSV Raw Data'!$Q:$Q, 'NCFS 725 CSV Raw Data'!$W:$W,"E", 'NCFS 725 CSV Raw Data'!$J:$J,$C369)</f>
        <v>0</v>
      </c>
      <c r="G369" s="7">
        <f>SUMIFS('NCFS 725 CSV Raw Data'!$R:$R, 'NCFS 725 CSV Raw Data'!$W:$W,"E", 'NCFS 725 CSV Raw Data'!$J:$J,$C369)</f>
        <v>0</v>
      </c>
      <c r="H369" s="7">
        <f>SUMIFS('NCFS 725 CSV Raw Data'!$S:$S, 'NCFS 725 CSV Raw Data'!$W:$W,"E", 'NCFS 725 CSV Raw Data'!$J:$J,$C369)</f>
        <v>0</v>
      </c>
      <c r="I369" s="7">
        <f>SUMIFS('NCFS 725 CSV Raw Data'!$T:$T, 'NCFS 725 CSV Raw Data'!$W:$W,"E", 'NCFS 725 CSV Raw Data'!$J:$J,$C369)</f>
        <v>0</v>
      </c>
      <c r="J369" s="8">
        <f>SUMIFS('NCFS 725 CSV Raw Data'!$U:$U, 'NCFS 725 CSV Raw Data'!$W:$W,"E", 'NCFS 725 CSV Raw Data'!$J:$J,$C369)</f>
        <v>0</v>
      </c>
      <c r="K369" s="8">
        <f>SUMIFS('NCFS 725 CSV Raw Data'!$V:$V, 'NCFS 725 CSV Raw Data'!$W:$W,"E", 'NCFS 725 CSV Raw Data'!$J:$J,$C369)</f>
        <v>0</v>
      </c>
      <c r="L369" s="9">
        <f t="shared" si="10"/>
        <v>0</v>
      </c>
      <c r="M369" s="8"/>
      <c r="N369" s="13"/>
      <c r="O369" s="8"/>
      <c r="P369" s="13"/>
      <c r="Q369" s="12">
        <f t="shared" si="11"/>
        <v>0</v>
      </c>
      <c r="R369" s="50"/>
      <c r="S369" s="13"/>
      <c r="T369" s="50"/>
      <c r="U369" s="13"/>
    </row>
    <row r="370" spans="1:21">
      <c r="A370" t="str">
        <f>IFERROR(INDEX('NCFS 725 CSV Raw Data'!$G:$G, MATCH(C370, 'NCFS 725 CSV Raw Data'!$J:$J, 0)), "")</f>
        <v/>
      </c>
      <c r="B370" s="22"/>
      <c r="C370" s="22"/>
      <c r="D370" s="26"/>
      <c r="E370" s="21">
        <f>SUMIFS('NCFS 725 CSV Raw Data'!$P:$P, 'NCFS 725 CSV Raw Data'!$W:$W,"E", 'NCFS 725 CSV Raw Data'!$J:$J,$C370)</f>
        <v>0</v>
      </c>
      <c r="F370" s="7">
        <f>SUMIFS('NCFS 725 CSV Raw Data'!$Q:$Q, 'NCFS 725 CSV Raw Data'!$W:$W,"E", 'NCFS 725 CSV Raw Data'!$J:$J,$C370)</f>
        <v>0</v>
      </c>
      <c r="G370" s="7">
        <f>SUMIFS('NCFS 725 CSV Raw Data'!$R:$R, 'NCFS 725 CSV Raw Data'!$W:$W,"E", 'NCFS 725 CSV Raw Data'!$J:$J,$C370)</f>
        <v>0</v>
      </c>
      <c r="H370" s="7">
        <f>SUMIFS('NCFS 725 CSV Raw Data'!$S:$S, 'NCFS 725 CSV Raw Data'!$W:$W,"E", 'NCFS 725 CSV Raw Data'!$J:$J,$C370)</f>
        <v>0</v>
      </c>
      <c r="I370" s="7">
        <f>SUMIFS('NCFS 725 CSV Raw Data'!$T:$T, 'NCFS 725 CSV Raw Data'!$W:$W,"E", 'NCFS 725 CSV Raw Data'!$J:$J,$C370)</f>
        <v>0</v>
      </c>
      <c r="J370" s="8">
        <f>SUMIFS('NCFS 725 CSV Raw Data'!$U:$U, 'NCFS 725 CSV Raw Data'!$W:$W,"E", 'NCFS 725 CSV Raw Data'!$J:$J,$C370)</f>
        <v>0</v>
      </c>
      <c r="K370" s="8">
        <f>SUMIFS('NCFS 725 CSV Raw Data'!$V:$V, 'NCFS 725 CSV Raw Data'!$W:$W,"E", 'NCFS 725 CSV Raw Data'!$J:$J,$C370)</f>
        <v>0</v>
      </c>
      <c r="L370" s="9">
        <f t="shared" si="10"/>
        <v>0</v>
      </c>
      <c r="M370" s="8"/>
      <c r="N370" s="13"/>
      <c r="O370" s="8"/>
      <c r="P370" s="13"/>
      <c r="Q370" s="12">
        <f t="shared" si="11"/>
        <v>0</v>
      </c>
      <c r="R370" s="50"/>
      <c r="S370" s="13"/>
      <c r="T370" s="50"/>
      <c r="U370" s="13"/>
    </row>
    <row r="371" spans="1:21">
      <c r="A371" t="str">
        <f>IFERROR(INDEX('NCFS 725 CSV Raw Data'!$G:$G, MATCH(C371, 'NCFS 725 CSV Raw Data'!$J:$J, 0)), "")</f>
        <v/>
      </c>
      <c r="B371" s="22"/>
      <c r="C371" s="22"/>
      <c r="D371" s="26"/>
      <c r="E371" s="21">
        <f>SUMIFS('NCFS 725 CSV Raw Data'!$P:$P, 'NCFS 725 CSV Raw Data'!$W:$W,"E", 'NCFS 725 CSV Raw Data'!$J:$J,$C371)</f>
        <v>0</v>
      </c>
      <c r="F371" s="7">
        <f>SUMIFS('NCFS 725 CSV Raw Data'!$Q:$Q, 'NCFS 725 CSV Raw Data'!$W:$W,"E", 'NCFS 725 CSV Raw Data'!$J:$J,$C371)</f>
        <v>0</v>
      </c>
      <c r="G371" s="7">
        <f>SUMIFS('NCFS 725 CSV Raw Data'!$R:$R, 'NCFS 725 CSV Raw Data'!$W:$W,"E", 'NCFS 725 CSV Raw Data'!$J:$J,$C371)</f>
        <v>0</v>
      </c>
      <c r="H371" s="7">
        <f>SUMIFS('NCFS 725 CSV Raw Data'!$S:$S, 'NCFS 725 CSV Raw Data'!$W:$W,"E", 'NCFS 725 CSV Raw Data'!$J:$J,$C371)</f>
        <v>0</v>
      </c>
      <c r="I371" s="7">
        <f>SUMIFS('NCFS 725 CSV Raw Data'!$T:$T, 'NCFS 725 CSV Raw Data'!$W:$W,"E", 'NCFS 725 CSV Raw Data'!$J:$J,$C371)</f>
        <v>0</v>
      </c>
      <c r="J371" s="8">
        <f>SUMIFS('NCFS 725 CSV Raw Data'!$U:$U, 'NCFS 725 CSV Raw Data'!$W:$W,"E", 'NCFS 725 CSV Raw Data'!$J:$J,$C371)</f>
        <v>0</v>
      </c>
      <c r="K371" s="8">
        <f>SUMIFS('NCFS 725 CSV Raw Data'!$V:$V, 'NCFS 725 CSV Raw Data'!$W:$W,"E", 'NCFS 725 CSV Raw Data'!$J:$J,$C371)</f>
        <v>0</v>
      </c>
      <c r="L371" s="9">
        <f t="shared" si="10"/>
        <v>0</v>
      </c>
      <c r="M371" s="8"/>
      <c r="N371" s="13"/>
      <c r="O371" s="8"/>
      <c r="P371" s="13"/>
      <c r="Q371" s="12">
        <f t="shared" si="11"/>
        <v>0</v>
      </c>
      <c r="R371" s="50"/>
      <c r="S371" s="13"/>
      <c r="T371" s="50"/>
      <c r="U371" s="13"/>
    </row>
    <row r="372" spans="1:21">
      <c r="A372" t="str">
        <f>IFERROR(INDEX('NCFS 725 CSV Raw Data'!$G:$G, MATCH(C372, 'NCFS 725 CSV Raw Data'!$J:$J, 0)), "")</f>
        <v/>
      </c>
      <c r="B372" s="22"/>
      <c r="C372" s="22"/>
      <c r="D372" s="26"/>
      <c r="E372" s="21">
        <f>SUMIFS('NCFS 725 CSV Raw Data'!$P:$P, 'NCFS 725 CSV Raw Data'!$W:$W,"E", 'NCFS 725 CSV Raw Data'!$J:$J,$C372)</f>
        <v>0</v>
      </c>
      <c r="F372" s="7">
        <f>SUMIFS('NCFS 725 CSV Raw Data'!$Q:$Q, 'NCFS 725 CSV Raw Data'!$W:$W,"E", 'NCFS 725 CSV Raw Data'!$J:$J,$C372)</f>
        <v>0</v>
      </c>
      <c r="G372" s="7">
        <f>SUMIFS('NCFS 725 CSV Raw Data'!$R:$R, 'NCFS 725 CSV Raw Data'!$W:$W,"E", 'NCFS 725 CSV Raw Data'!$J:$J,$C372)</f>
        <v>0</v>
      </c>
      <c r="H372" s="7">
        <f>SUMIFS('NCFS 725 CSV Raw Data'!$S:$S, 'NCFS 725 CSV Raw Data'!$W:$W,"E", 'NCFS 725 CSV Raw Data'!$J:$J,$C372)</f>
        <v>0</v>
      </c>
      <c r="I372" s="7">
        <f>SUMIFS('NCFS 725 CSV Raw Data'!$T:$T, 'NCFS 725 CSV Raw Data'!$W:$W,"E", 'NCFS 725 CSV Raw Data'!$J:$J,$C372)</f>
        <v>0</v>
      </c>
      <c r="J372" s="8">
        <f>SUMIFS('NCFS 725 CSV Raw Data'!$U:$U, 'NCFS 725 CSV Raw Data'!$W:$W,"E", 'NCFS 725 CSV Raw Data'!$J:$J,$C372)</f>
        <v>0</v>
      </c>
      <c r="K372" s="8">
        <f>SUMIFS('NCFS 725 CSV Raw Data'!$V:$V, 'NCFS 725 CSV Raw Data'!$W:$W,"E", 'NCFS 725 CSV Raw Data'!$J:$J,$C372)</f>
        <v>0</v>
      </c>
      <c r="L372" s="9">
        <f t="shared" si="10"/>
        <v>0</v>
      </c>
      <c r="M372" s="8"/>
      <c r="N372" s="13"/>
      <c r="O372" s="8"/>
      <c r="P372" s="13"/>
      <c r="Q372" s="12">
        <f t="shared" si="11"/>
        <v>0</v>
      </c>
      <c r="R372" s="50"/>
      <c r="S372" s="13"/>
      <c r="T372" s="50"/>
      <c r="U372" s="13"/>
    </row>
    <row r="373" spans="1:21">
      <c r="A373" t="str">
        <f>IFERROR(INDEX('NCFS 725 CSV Raw Data'!$G:$G, MATCH(C373, 'NCFS 725 CSV Raw Data'!$J:$J, 0)), "")</f>
        <v/>
      </c>
      <c r="B373" s="22"/>
      <c r="C373" s="22"/>
      <c r="D373" s="26"/>
      <c r="E373" s="21">
        <f>SUMIFS('NCFS 725 CSV Raw Data'!$P:$P, 'NCFS 725 CSV Raw Data'!$W:$W,"E", 'NCFS 725 CSV Raw Data'!$J:$J,$C373)</f>
        <v>0</v>
      </c>
      <c r="F373" s="7">
        <f>SUMIFS('NCFS 725 CSV Raw Data'!$Q:$Q, 'NCFS 725 CSV Raw Data'!$W:$W,"E", 'NCFS 725 CSV Raw Data'!$J:$J,$C373)</f>
        <v>0</v>
      </c>
      <c r="G373" s="7">
        <f>SUMIFS('NCFS 725 CSV Raw Data'!$R:$R, 'NCFS 725 CSV Raw Data'!$W:$W,"E", 'NCFS 725 CSV Raw Data'!$J:$J,$C373)</f>
        <v>0</v>
      </c>
      <c r="H373" s="7">
        <f>SUMIFS('NCFS 725 CSV Raw Data'!$S:$S, 'NCFS 725 CSV Raw Data'!$W:$W,"E", 'NCFS 725 CSV Raw Data'!$J:$J,$C373)</f>
        <v>0</v>
      </c>
      <c r="I373" s="7">
        <f>SUMIFS('NCFS 725 CSV Raw Data'!$T:$T, 'NCFS 725 CSV Raw Data'!$W:$W,"E", 'NCFS 725 CSV Raw Data'!$J:$J,$C373)</f>
        <v>0</v>
      </c>
      <c r="J373" s="8">
        <f>SUMIFS('NCFS 725 CSV Raw Data'!$U:$U, 'NCFS 725 CSV Raw Data'!$W:$W,"E", 'NCFS 725 CSV Raw Data'!$J:$J,$C373)</f>
        <v>0</v>
      </c>
      <c r="K373" s="8">
        <f>SUMIFS('NCFS 725 CSV Raw Data'!$V:$V, 'NCFS 725 CSV Raw Data'!$W:$W,"E", 'NCFS 725 CSV Raw Data'!$J:$J,$C373)</f>
        <v>0</v>
      </c>
      <c r="L373" s="9">
        <f t="shared" si="10"/>
        <v>0</v>
      </c>
      <c r="M373" s="8"/>
      <c r="N373" s="13"/>
      <c r="O373" s="8"/>
      <c r="P373" s="13"/>
      <c r="Q373" s="12">
        <f t="shared" si="11"/>
        <v>0</v>
      </c>
      <c r="R373" s="50"/>
      <c r="S373" s="13"/>
      <c r="T373" s="50"/>
      <c r="U373" s="13"/>
    </row>
    <row r="374" spans="1:21">
      <c r="A374" t="str">
        <f>IFERROR(INDEX('NCFS 725 CSV Raw Data'!$G:$G, MATCH(C374, 'NCFS 725 CSV Raw Data'!$J:$J, 0)), "")</f>
        <v/>
      </c>
      <c r="B374" s="22"/>
      <c r="C374" s="22"/>
      <c r="D374" s="26"/>
      <c r="E374" s="21">
        <f>SUMIFS('NCFS 725 CSV Raw Data'!$P:$P, 'NCFS 725 CSV Raw Data'!$W:$W,"E", 'NCFS 725 CSV Raw Data'!$J:$J,$C374)</f>
        <v>0</v>
      </c>
      <c r="F374" s="7">
        <f>SUMIFS('NCFS 725 CSV Raw Data'!$Q:$Q, 'NCFS 725 CSV Raw Data'!$W:$W,"E", 'NCFS 725 CSV Raw Data'!$J:$J,$C374)</f>
        <v>0</v>
      </c>
      <c r="G374" s="7">
        <f>SUMIFS('NCFS 725 CSV Raw Data'!$R:$R, 'NCFS 725 CSV Raw Data'!$W:$W,"E", 'NCFS 725 CSV Raw Data'!$J:$J,$C374)</f>
        <v>0</v>
      </c>
      <c r="H374" s="7">
        <f>SUMIFS('NCFS 725 CSV Raw Data'!$S:$S, 'NCFS 725 CSV Raw Data'!$W:$W,"E", 'NCFS 725 CSV Raw Data'!$J:$J,$C374)</f>
        <v>0</v>
      </c>
      <c r="I374" s="7">
        <f>SUMIFS('NCFS 725 CSV Raw Data'!$T:$T, 'NCFS 725 CSV Raw Data'!$W:$W,"E", 'NCFS 725 CSV Raw Data'!$J:$J,$C374)</f>
        <v>0</v>
      </c>
      <c r="J374" s="8">
        <f>SUMIFS('NCFS 725 CSV Raw Data'!$U:$U, 'NCFS 725 CSV Raw Data'!$W:$W,"E", 'NCFS 725 CSV Raw Data'!$J:$J,$C374)</f>
        <v>0</v>
      </c>
      <c r="K374" s="8">
        <f>SUMIFS('NCFS 725 CSV Raw Data'!$V:$V, 'NCFS 725 CSV Raw Data'!$W:$W,"E", 'NCFS 725 CSV Raw Data'!$J:$J,$C374)</f>
        <v>0</v>
      </c>
      <c r="L374" s="9">
        <f t="shared" si="10"/>
        <v>0</v>
      </c>
      <c r="M374" s="8"/>
      <c r="N374" s="13"/>
      <c r="O374" s="8"/>
      <c r="P374" s="13"/>
      <c r="Q374" s="12">
        <f t="shared" si="11"/>
        <v>0</v>
      </c>
      <c r="R374" s="50"/>
      <c r="S374" s="13"/>
      <c r="T374" s="50"/>
      <c r="U374" s="13"/>
    </row>
    <row r="375" spans="1:21">
      <c r="A375" t="str">
        <f>IFERROR(INDEX('NCFS 725 CSV Raw Data'!$G:$G, MATCH(C375, 'NCFS 725 CSV Raw Data'!$J:$J, 0)), "")</f>
        <v/>
      </c>
      <c r="B375" s="22"/>
      <c r="C375" s="22"/>
      <c r="D375" s="26"/>
      <c r="E375" s="21">
        <f>SUMIFS('NCFS 725 CSV Raw Data'!$P:$P, 'NCFS 725 CSV Raw Data'!$W:$W,"E", 'NCFS 725 CSV Raw Data'!$J:$J,$C375)</f>
        <v>0</v>
      </c>
      <c r="F375" s="7">
        <f>SUMIFS('NCFS 725 CSV Raw Data'!$Q:$Q, 'NCFS 725 CSV Raw Data'!$W:$W,"E", 'NCFS 725 CSV Raw Data'!$J:$J,$C375)</f>
        <v>0</v>
      </c>
      <c r="G375" s="7">
        <f>SUMIFS('NCFS 725 CSV Raw Data'!$R:$R, 'NCFS 725 CSV Raw Data'!$W:$W,"E", 'NCFS 725 CSV Raw Data'!$J:$J,$C375)</f>
        <v>0</v>
      </c>
      <c r="H375" s="7">
        <f>SUMIFS('NCFS 725 CSV Raw Data'!$S:$S, 'NCFS 725 CSV Raw Data'!$W:$W,"E", 'NCFS 725 CSV Raw Data'!$J:$J,$C375)</f>
        <v>0</v>
      </c>
      <c r="I375" s="7">
        <f>SUMIFS('NCFS 725 CSV Raw Data'!$T:$T, 'NCFS 725 CSV Raw Data'!$W:$W,"E", 'NCFS 725 CSV Raw Data'!$J:$J,$C375)</f>
        <v>0</v>
      </c>
      <c r="J375" s="8">
        <f>SUMIFS('NCFS 725 CSV Raw Data'!$U:$U, 'NCFS 725 CSV Raw Data'!$W:$W,"E", 'NCFS 725 CSV Raw Data'!$J:$J,$C375)</f>
        <v>0</v>
      </c>
      <c r="K375" s="8">
        <f>SUMIFS('NCFS 725 CSV Raw Data'!$V:$V, 'NCFS 725 CSV Raw Data'!$W:$W,"E", 'NCFS 725 CSV Raw Data'!$J:$J,$C375)</f>
        <v>0</v>
      </c>
      <c r="L375" s="9">
        <f t="shared" si="10"/>
        <v>0</v>
      </c>
      <c r="M375" s="8"/>
      <c r="N375" s="13"/>
      <c r="O375" s="8"/>
      <c r="P375" s="13"/>
      <c r="Q375" s="12">
        <f t="shared" si="11"/>
        <v>0</v>
      </c>
      <c r="R375" s="50"/>
      <c r="S375" s="13"/>
      <c r="T375" s="50"/>
      <c r="U375" s="13"/>
    </row>
    <row r="376" spans="1:21">
      <c r="A376" t="str">
        <f>IFERROR(INDEX('NCFS 725 CSV Raw Data'!$G:$G, MATCH(C376, 'NCFS 725 CSV Raw Data'!$J:$J, 0)), "")</f>
        <v/>
      </c>
      <c r="B376" s="22"/>
      <c r="C376" s="22"/>
      <c r="D376" s="26"/>
      <c r="E376" s="21">
        <f>SUMIFS('NCFS 725 CSV Raw Data'!$P:$P, 'NCFS 725 CSV Raw Data'!$W:$W,"E", 'NCFS 725 CSV Raw Data'!$J:$J,$C376)</f>
        <v>0</v>
      </c>
      <c r="F376" s="7">
        <f>SUMIFS('NCFS 725 CSV Raw Data'!$Q:$Q, 'NCFS 725 CSV Raw Data'!$W:$W,"E", 'NCFS 725 CSV Raw Data'!$J:$J,$C376)</f>
        <v>0</v>
      </c>
      <c r="G376" s="7">
        <f>SUMIFS('NCFS 725 CSV Raw Data'!$R:$R, 'NCFS 725 CSV Raw Data'!$W:$W,"E", 'NCFS 725 CSV Raw Data'!$J:$J,$C376)</f>
        <v>0</v>
      </c>
      <c r="H376" s="7">
        <f>SUMIFS('NCFS 725 CSV Raw Data'!$S:$S, 'NCFS 725 CSV Raw Data'!$W:$W,"E", 'NCFS 725 CSV Raw Data'!$J:$J,$C376)</f>
        <v>0</v>
      </c>
      <c r="I376" s="7">
        <f>SUMIFS('NCFS 725 CSV Raw Data'!$T:$T, 'NCFS 725 CSV Raw Data'!$W:$W,"E", 'NCFS 725 CSV Raw Data'!$J:$J,$C376)</f>
        <v>0</v>
      </c>
      <c r="J376" s="8">
        <f>SUMIFS('NCFS 725 CSV Raw Data'!$U:$U, 'NCFS 725 CSV Raw Data'!$W:$W,"E", 'NCFS 725 CSV Raw Data'!$J:$J,$C376)</f>
        <v>0</v>
      </c>
      <c r="K376" s="8">
        <f>SUMIFS('NCFS 725 CSV Raw Data'!$V:$V, 'NCFS 725 CSV Raw Data'!$W:$W,"E", 'NCFS 725 CSV Raw Data'!$J:$J,$C376)</f>
        <v>0</v>
      </c>
      <c r="L376" s="9">
        <f t="shared" si="10"/>
        <v>0</v>
      </c>
      <c r="M376" s="8"/>
      <c r="N376" s="13"/>
      <c r="O376" s="8"/>
      <c r="P376" s="13"/>
      <c r="Q376" s="12">
        <f t="shared" si="11"/>
        <v>0</v>
      </c>
      <c r="R376" s="50"/>
      <c r="S376" s="13"/>
      <c r="T376" s="50"/>
      <c r="U376" s="13"/>
    </row>
    <row r="377" spans="1:21">
      <c r="A377" t="str">
        <f>IFERROR(INDEX('NCFS 725 CSV Raw Data'!$G:$G, MATCH(C377, 'NCFS 725 CSV Raw Data'!$J:$J, 0)), "")</f>
        <v/>
      </c>
      <c r="B377" s="22"/>
      <c r="C377" s="22"/>
      <c r="D377" s="26"/>
      <c r="E377" s="21">
        <f>SUMIFS('NCFS 725 CSV Raw Data'!$P:$P, 'NCFS 725 CSV Raw Data'!$W:$W,"E", 'NCFS 725 CSV Raw Data'!$J:$J,$C377)</f>
        <v>0</v>
      </c>
      <c r="F377" s="7">
        <f>SUMIFS('NCFS 725 CSV Raw Data'!$Q:$Q, 'NCFS 725 CSV Raw Data'!$W:$W,"E", 'NCFS 725 CSV Raw Data'!$J:$J,$C377)</f>
        <v>0</v>
      </c>
      <c r="G377" s="7">
        <f>SUMIFS('NCFS 725 CSV Raw Data'!$R:$R, 'NCFS 725 CSV Raw Data'!$W:$W,"E", 'NCFS 725 CSV Raw Data'!$J:$J,$C377)</f>
        <v>0</v>
      </c>
      <c r="H377" s="7">
        <f>SUMIFS('NCFS 725 CSV Raw Data'!$S:$S, 'NCFS 725 CSV Raw Data'!$W:$W,"E", 'NCFS 725 CSV Raw Data'!$J:$J,$C377)</f>
        <v>0</v>
      </c>
      <c r="I377" s="7">
        <f>SUMIFS('NCFS 725 CSV Raw Data'!$T:$T, 'NCFS 725 CSV Raw Data'!$W:$W,"E", 'NCFS 725 CSV Raw Data'!$J:$J,$C377)</f>
        <v>0</v>
      </c>
      <c r="J377" s="8">
        <f>SUMIFS('NCFS 725 CSV Raw Data'!$U:$U, 'NCFS 725 CSV Raw Data'!$W:$W,"E", 'NCFS 725 CSV Raw Data'!$J:$J,$C377)</f>
        <v>0</v>
      </c>
      <c r="K377" s="8">
        <f>SUMIFS('NCFS 725 CSV Raw Data'!$V:$V, 'NCFS 725 CSV Raw Data'!$W:$W,"E", 'NCFS 725 CSV Raw Data'!$J:$J,$C377)</f>
        <v>0</v>
      </c>
      <c r="L377" s="9">
        <f t="shared" si="10"/>
        <v>0</v>
      </c>
      <c r="M377" s="8"/>
      <c r="N377" s="13"/>
      <c r="O377" s="8"/>
      <c r="P377" s="13"/>
      <c r="Q377" s="12">
        <f t="shared" si="11"/>
        <v>0</v>
      </c>
      <c r="R377" s="50"/>
      <c r="S377" s="13"/>
      <c r="T377" s="50"/>
      <c r="U377" s="13"/>
    </row>
    <row r="378" spans="1:21">
      <c r="A378" t="str">
        <f>IFERROR(INDEX('NCFS 725 CSV Raw Data'!$G:$G, MATCH(C378, 'NCFS 725 CSV Raw Data'!$J:$J, 0)), "")</f>
        <v/>
      </c>
      <c r="B378" s="22"/>
      <c r="C378" s="22"/>
      <c r="D378" s="26"/>
      <c r="E378" s="21">
        <f>SUMIFS('NCFS 725 CSV Raw Data'!$P:$P, 'NCFS 725 CSV Raw Data'!$W:$W,"E", 'NCFS 725 CSV Raw Data'!$J:$J,$C378)</f>
        <v>0</v>
      </c>
      <c r="F378" s="7">
        <f>SUMIFS('NCFS 725 CSV Raw Data'!$Q:$Q, 'NCFS 725 CSV Raw Data'!$W:$W,"E", 'NCFS 725 CSV Raw Data'!$J:$J,$C378)</f>
        <v>0</v>
      </c>
      <c r="G378" s="7">
        <f>SUMIFS('NCFS 725 CSV Raw Data'!$R:$R, 'NCFS 725 CSV Raw Data'!$W:$W,"E", 'NCFS 725 CSV Raw Data'!$J:$J,$C378)</f>
        <v>0</v>
      </c>
      <c r="H378" s="7">
        <f>SUMIFS('NCFS 725 CSV Raw Data'!$S:$S, 'NCFS 725 CSV Raw Data'!$W:$W,"E", 'NCFS 725 CSV Raw Data'!$J:$J,$C378)</f>
        <v>0</v>
      </c>
      <c r="I378" s="7">
        <f>SUMIFS('NCFS 725 CSV Raw Data'!$T:$T, 'NCFS 725 CSV Raw Data'!$W:$W,"E", 'NCFS 725 CSV Raw Data'!$J:$J,$C378)</f>
        <v>0</v>
      </c>
      <c r="J378" s="8">
        <f>SUMIFS('NCFS 725 CSV Raw Data'!$U:$U, 'NCFS 725 CSV Raw Data'!$W:$W,"E", 'NCFS 725 CSV Raw Data'!$J:$J,$C378)</f>
        <v>0</v>
      </c>
      <c r="K378" s="8">
        <f>SUMIFS('NCFS 725 CSV Raw Data'!$V:$V, 'NCFS 725 CSV Raw Data'!$W:$W,"E", 'NCFS 725 CSV Raw Data'!$J:$J,$C378)</f>
        <v>0</v>
      </c>
      <c r="L378" s="9">
        <f t="shared" si="10"/>
        <v>0</v>
      </c>
      <c r="M378" s="8"/>
      <c r="N378" s="13"/>
      <c r="O378" s="8"/>
      <c r="P378" s="13"/>
      <c r="Q378" s="12">
        <f t="shared" si="11"/>
        <v>0</v>
      </c>
      <c r="R378" s="50"/>
      <c r="S378" s="13"/>
      <c r="T378" s="50"/>
      <c r="U378" s="13"/>
    </row>
    <row r="379" spans="1:21">
      <c r="A379" t="str">
        <f>IFERROR(INDEX('NCFS 725 CSV Raw Data'!$G:$G, MATCH(C379, 'NCFS 725 CSV Raw Data'!$J:$J, 0)), "")</f>
        <v/>
      </c>
      <c r="B379" s="22"/>
      <c r="C379" s="22"/>
      <c r="D379" s="26"/>
      <c r="E379" s="21">
        <f>SUMIFS('NCFS 725 CSV Raw Data'!$P:$P, 'NCFS 725 CSV Raw Data'!$W:$W,"E", 'NCFS 725 CSV Raw Data'!$J:$J,$C379)</f>
        <v>0</v>
      </c>
      <c r="F379" s="7">
        <f>SUMIFS('NCFS 725 CSV Raw Data'!$Q:$Q, 'NCFS 725 CSV Raw Data'!$W:$W,"E", 'NCFS 725 CSV Raw Data'!$J:$J,$C379)</f>
        <v>0</v>
      </c>
      <c r="G379" s="7">
        <f>SUMIFS('NCFS 725 CSV Raw Data'!$R:$R, 'NCFS 725 CSV Raw Data'!$W:$W,"E", 'NCFS 725 CSV Raw Data'!$J:$J,$C379)</f>
        <v>0</v>
      </c>
      <c r="H379" s="7">
        <f>SUMIFS('NCFS 725 CSV Raw Data'!$S:$S, 'NCFS 725 CSV Raw Data'!$W:$W,"E", 'NCFS 725 CSV Raw Data'!$J:$J,$C379)</f>
        <v>0</v>
      </c>
      <c r="I379" s="7">
        <f>SUMIFS('NCFS 725 CSV Raw Data'!$T:$T, 'NCFS 725 CSV Raw Data'!$W:$W,"E", 'NCFS 725 CSV Raw Data'!$J:$J,$C379)</f>
        <v>0</v>
      </c>
      <c r="J379" s="8">
        <f>SUMIFS('NCFS 725 CSV Raw Data'!$U:$U, 'NCFS 725 CSV Raw Data'!$W:$W,"E", 'NCFS 725 CSV Raw Data'!$J:$J,$C379)</f>
        <v>0</v>
      </c>
      <c r="K379" s="8">
        <f>SUMIFS('NCFS 725 CSV Raw Data'!$V:$V, 'NCFS 725 CSV Raw Data'!$W:$W,"E", 'NCFS 725 CSV Raw Data'!$J:$J,$C379)</f>
        <v>0</v>
      </c>
      <c r="L379" s="9">
        <f t="shared" si="10"/>
        <v>0</v>
      </c>
      <c r="M379" s="8"/>
      <c r="N379" s="13"/>
      <c r="O379" s="8"/>
      <c r="P379" s="13"/>
      <c r="Q379" s="12">
        <f t="shared" si="11"/>
        <v>0</v>
      </c>
      <c r="R379" s="50"/>
      <c r="S379" s="13"/>
      <c r="T379" s="50"/>
      <c r="U379" s="13"/>
    </row>
    <row r="380" spans="1:21">
      <c r="A380" t="str">
        <f>IFERROR(INDEX('NCFS 725 CSV Raw Data'!$G:$G, MATCH(C380, 'NCFS 725 CSV Raw Data'!$J:$J, 0)), "")</f>
        <v/>
      </c>
      <c r="B380" s="22"/>
      <c r="C380" s="22"/>
      <c r="D380" s="26"/>
      <c r="E380" s="21">
        <f>SUMIFS('NCFS 725 CSV Raw Data'!$P:$P, 'NCFS 725 CSV Raw Data'!$W:$W,"E", 'NCFS 725 CSV Raw Data'!$J:$J,$C380)</f>
        <v>0</v>
      </c>
      <c r="F380" s="7">
        <f>SUMIFS('NCFS 725 CSV Raw Data'!$Q:$Q, 'NCFS 725 CSV Raw Data'!$W:$W,"E", 'NCFS 725 CSV Raw Data'!$J:$J,$C380)</f>
        <v>0</v>
      </c>
      <c r="G380" s="7">
        <f>SUMIFS('NCFS 725 CSV Raw Data'!$R:$R, 'NCFS 725 CSV Raw Data'!$W:$W,"E", 'NCFS 725 CSV Raw Data'!$J:$J,$C380)</f>
        <v>0</v>
      </c>
      <c r="H380" s="7">
        <f>SUMIFS('NCFS 725 CSV Raw Data'!$S:$S, 'NCFS 725 CSV Raw Data'!$W:$W,"E", 'NCFS 725 CSV Raw Data'!$J:$J,$C380)</f>
        <v>0</v>
      </c>
      <c r="I380" s="7">
        <f>SUMIFS('NCFS 725 CSV Raw Data'!$T:$T, 'NCFS 725 CSV Raw Data'!$W:$W,"E", 'NCFS 725 CSV Raw Data'!$J:$J,$C380)</f>
        <v>0</v>
      </c>
      <c r="J380" s="8">
        <f>SUMIFS('NCFS 725 CSV Raw Data'!$U:$U, 'NCFS 725 CSV Raw Data'!$W:$W,"E", 'NCFS 725 CSV Raw Data'!$J:$J,$C380)</f>
        <v>0</v>
      </c>
      <c r="K380" s="8">
        <f>SUMIFS('NCFS 725 CSV Raw Data'!$V:$V, 'NCFS 725 CSV Raw Data'!$W:$W,"E", 'NCFS 725 CSV Raw Data'!$J:$J,$C380)</f>
        <v>0</v>
      </c>
      <c r="L380" s="9">
        <f t="shared" si="10"/>
        <v>0</v>
      </c>
      <c r="M380" s="8"/>
      <c r="N380" s="13"/>
      <c r="O380" s="8"/>
      <c r="P380" s="13"/>
      <c r="Q380" s="12">
        <f t="shared" si="11"/>
        <v>0</v>
      </c>
      <c r="R380" s="50"/>
      <c r="S380" s="13"/>
      <c r="T380" s="50"/>
      <c r="U380" s="13"/>
    </row>
    <row r="381" spans="1:21">
      <c r="A381" t="str">
        <f>IFERROR(INDEX('NCFS 725 CSV Raw Data'!$G:$G, MATCH(C381, 'NCFS 725 CSV Raw Data'!$J:$J, 0)), "")</f>
        <v/>
      </c>
      <c r="B381" s="22"/>
      <c r="C381" s="22"/>
      <c r="D381" s="26"/>
      <c r="E381" s="21">
        <f>SUMIFS('NCFS 725 CSV Raw Data'!$P:$P, 'NCFS 725 CSV Raw Data'!$W:$W,"E", 'NCFS 725 CSV Raw Data'!$J:$J,$C381)</f>
        <v>0</v>
      </c>
      <c r="F381" s="7">
        <f>SUMIFS('NCFS 725 CSV Raw Data'!$Q:$Q, 'NCFS 725 CSV Raw Data'!$W:$W,"E", 'NCFS 725 CSV Raw Data'!$J:$J,$C381)</f>
        <v>0</v>
      </c>
      <c r="G381" s="7">
        <f>SUMIFS('NCFS 725 CSV Raw Data'!$R:$R, 'NCFS 725 CSV Raw Data'!$W:$W,"E", 'NCFS 725 CSV Raw Data'!$J:$J,$C381)</f>
        <v>0</v>
      </c>
      <c r="H381" s="7">
        <f>SUMIFS('NCFS 725 CSV Raw Data'!$S:$S, 'NCFS 725 CSV Raw Data'!$W:$W,"E", 'NCFS 725 CSV Raw Data'!$J:$J,$C381)</f>
        <v>0</v>
      </c>
      <c r="I381" s="7">
        <f>SUMIFS('NCFS 725 CSV Raw Data'!$T:$T, 'NCFS 725 CSV Raw Data'!$W:$W,"E", 'NCFS 725 CSV Raw Data'!$J:$J,$C381)</f>
        <v>0</v>
      </c>
      <c r="J381" s="8">
        <f>SUMIFS('NCFS 725 CSV Raw Data'!$U:$U, 'NCFS 725 CSV Raw Data'!$W:$W,"E", 'NCFS 725 CSV Raw Data'!$J:$J,$C381)</f>
        <v>0</v>
      </c>
      <c r="K381" s="8">
        <f>SUMIFS('NCFS 725 CSV Raw Data'!$V:$V, 'NCFS 725 CSV Raw Data'!$W:$W,"E", 'NCFS 725 CSV Raw Data'!$J:$J,$C381)</f>
        <v>0</v>
      </c>
      <c r="L381" s="9">
        <f t="shared" si="10"/>
        <v>0</v>
      </c>
      <c r="M381" s="8"/>
      <c r="N381" s="13"/>
      <c r="O381" s="8"/>
      <c r="P381" s="13"/>
      <c r="Q381" s="12">
        <f t="shared" si="11"/>
        <v>0</v>
      </c>
      <c r="R381" s="50"/>
      <c r="S381" s="13"/>
      <c r="T381" s="50"/>
      <c r="U381" s="13"/>
    </row>
    <row r="382" spans="1:21">
      <c r="A382" t="str">
        <f>IFERROR(INDEX('NCFS 725 CSV Raw Data'!$G:$G, MATCH(C382, 'NCFS 725 CSV Raw Data'!$J:$J, 0)), "")</f>
        <v/>
      </c>
      <c r="B382" s="22"/>
      <c r="C382" s="22"/>
      <c r="D382" s="26"/>
      <c r="E382" s="21">
        <f>SUMIFS('NCFS 725 CSV Raw Data'!$P:$P, 'NCFS 725 CSV Raw Data'!$W:$W,"E", 'NCFS 725 CSV Raw Data'!$J:$J,$C382)</f>
        <v>0</v>
      </c>
      <c r="F382" s="7">
        <f>SUMIFS('NCFS 725 CSV Raw Data'!$Q:$Q, 'NCFS 725 CSV Raw Data'!$W:$W,"E", 'NCFS 725 CSV Raw Data'!$J:$J,$C382)</f>
        <v>0</v>
      </c>
      <c r="G382" s="7">
        <f>SUMIFS('NCFS 725 CSV Raw Data'!$R:$R, 'NCFS 725 CSV Raw Data'!$W:$W,"E", 'NCFS 725 CSV Raw Data'!$J:$J,$C382)</f>
        <v>0</v>
      </c>
      <c r="H382" s="7">
        <f>SUMIFS('NCFS 725 CSV Raw Data'!$S:$S, 'NCFS 725 CSV Raw Data'!$W:$W,"E", 'NCFS 725 CSV Raw Data'!$J:$J,$C382)</f>
        <v>0</v>
      </c>
      <c r="I382" s="7">
        <f>SUMIFS('NCFS 725 CSV Raw Data'!$T:$T, 'NCFS 725 CSV Raw Data'!$W:$W,"E", 'NCFS 725 CSV Raw Data'!$J:$J,$C382)</f>
        <v>0</v>
      </c>
      <c r="J382" s="8">
        <f>SUMIFS('NCFS 725 CSV Raw Data'!$U:$U, 'NCFS 725 CSV Raw Data'!$W:$W,"E", 'NCFS 725 CSV Raw Data'!$J:$J,$C382)</f>
        <v>0</v>
      </c>
      <c r="K382" s="8">
        <f>SUMIFS('NCFS 725 CSV Raw Data'!$V:$V, 'NCFS 725 CSV Raw Data'!$W:$W,"E", 'NCFS 725 CSV Raw Data'!$J:$J,$C382)</f>
        <v>0</v>
      </c>
      <c r="L382" s="9">
        <f t="shared" si="10"/>
        <v>0</v>
      </c>
      <c r="M382" s="8"/>
      <c r="N382" s="13"/>
      <c r="O382" s="8"/>
      <c r="P382" s="13"/>
      <c r="Q382" s="12">
        <f t="shared" si="11"/>
        <v>0</v>
      </c>
      <c r="R382" s="50"/>
      <c r="S382" s="13"/>
      <c r="T382" s="50"/>
      <c r="U382" s="13"/>
    </row>
    <row r="383" spans="1:21">
      <c r="A383" t="str">
        <f>IFERROR(INDEX('NCFS 725 CSV Raw Data'!$G:$G, MATCH(C383, 'NCFS 725 CSV Raw Data'!$J:$J, 0)), "")</f>
        <v/>
      </c>
      <c r="B383" s="22"/>
      <c r="C383" s="22"/>
      <c r="D383" s="26"/>
      <c r="E383" s="21">
        <f>SUMIFS('NCFS 725 CSV Raw Data'!$P:$P, 'NCFS 725 CSV Raw Data'!$W:$W,"E", 'NCFS 725 CSV Raw Data'!$J:$J,$C383)</f>
        <v>0</v>
      </c>
      <c r="F383" s="7">
        <f>SUMIFS('NCFS 725 CSV Raw Data'!$Q:$Q, 'NCFS 725 CSV Raw Data'!$W:$W,"E", 'NCFS 725 CSV Raw Data'!$J:$J,$C383)</f>
        <v>0</v>
      </c>
      <c r="G383" s="7">
        <f>SUMIFS('NCFS 725 CSV Raw Data'!$R:$R, 'NCFS 725 CSV Raw Data'!$W:$W,"E", 'NCFS 725 CSV Raw Data'!$J:$J,$C383)</f>
        <v>0</v>
      </c>
      <c r="H383" s="7">
        <f>SUMIFS('NCFS 725 CSV Raw Data'!$S:$S, 'NCFS 725 CSV Raw Data'!$W:$W,"E", 'NCFS 725 CSV Raw Data'!$J:$J,$C383)</f>
        <v>0</v>
      </c>
      <c r="I383" s="7">
        <f>SUMIFS('NCFS 725 CSV Raw Data'!$T:$T, 'NCFS 725 CSV Raw Data'!$W:$W,"E", 'NCFS 725 CSV Raw Data'!$J:$J,$C383)</f>
        <v>0</v>
      </c>
      <c r="J383" s="8">
        <f>SUMIFS('NCFS 725 CSV Raw Data'!$U:$U, 'NCFS 725 CSV Raw Data'!$W:$W,"E", 'NCFS 725 CSV Raw Data'!$J:$J,$C383)</f>
        <v>0</v>
      </c>
      <c r="K383" s="8">
        <f>SUMIFS('NCFS 725 CSV Raw Data'!$V:$V, 'NCFS 725 CSV Raw Data'!$W:$W,"E", 'NCFS 725 CSV Raw Data'!$J:$J,$C383)</f>
        <v>0</v>
      </c>
      <c r="L383" s="9">
        <f t="shared" si="10"/>
        <v>0</v>
      </c>
      <c r="M383" s="8"/>
      <c r="N383" s="13"/>
      <c r="O383" s="8"/>
      <c r="P383" s="13"/>
      <c r="Q383" s="12">
        <f t="shared" si="11"/>
        <v>0</v>
      </c>
      <c r="R383" s="50"/>
      <c r="S383" s="13"/>
      <c r="T383" s="50"/>
      <c r="U383" s="13"/>
    </row>
    <row r="384" spans="1:21">
      <c r="A384" t="str">
        <f>IFERROR(INDEX('NCFS 725 CSV Raw Data'!$G:$G, MATCH(C384, 'NCFS 725 CSV Raw Data'!$J:$J, 0)), "")</f>
        <v/>
      </c>
      <c r="B384" s="22"/>
      <c r="C384" s="22"/>
      <c r="D384" s="26"/>
      <c r="E384" s="21">
        <f>SUMIFS('NCFS 725 CSV Raw Data'!$P:$P, 'NCFS 725 CSV Raw Data'!$W:$W,"E", 'NCFS 725 CSV Raw Data'!$J:$J,$C384)</f>
        <v>0</v>
      </c>
      <c r="F384" s="7">
        <f>SUMIFS('NCFS 725 CSV Raw Data'!$Q:$Q, 'NCFS 725 CSV Raw Data'!$W:$W,"E", 'NCFS 725 CSV Raw Data'!$J:$J,$C384)</f>
        <v>0</v>
      </c>
      <c r="G384" s="7">
        <f>SUMIFS('NCFS 725 CSV Raw Data'!$R:$R, 'NCFS 725 CSV Raw Data'!$W:$W,"E", 'NCFS 725 CSV Raw Data'!$J:$J,$C384)</f>
        <v>0</v>
      </c>
      <c r="H384" s="7">
        <f>SUMIFS('NCFS 725 CSV Raw Data'!$S:$S, 'NCFS 725 CSV Raw Data'!$W:$W,"E", 'NCFS 725 CSV Raw Data'!$J:$J,$C384)</f>
        <v>0</v>
      </c>
      <c r="I384" s="7">
        <f>SUMIFS('NCFS 725 CSV Raw Data'!$T:$T, 'NCFS 725 CSV Raw Data'!$W:$W,"E", 'NCFS 725 CSV Raw Data'!$J:$J,$C384)</f>
        <v>0</v>
      </c>
      <c r="J384" s="8">
        <f>SUMIFS('NCFS 725 CSV Raw Data'!$U:$U, 'NCFS 725 CSV Raw Data'!$W:$W,"E", 'NCFS 725 CSV Raw Data'!$J:$J,$C384)</f>
        <v>0</v>
      </c>
      <c r="K384" s="8">
        <f>SUMIFS('NCFS 725 CSV Raw Data'!$V:$V, 'NCFS 725 CSV Raw Data'!$W:$W,"E", 'NCFS 725 CSV Raw Data'!$J:$J,$C384)</f>
        <v>0</v>
      </c>
      <c r="L384" s="9">
        <f t="shared" si="10"/>
        <v>0</v>
      </c>
      <c r="M384" s="8"/>
      <c r="N384" s="13"/>
      <c r="O384" s="8"/>
      <c r="P384" s="13"/>
      <c r="Q384" s="12">
        <f t="shared" si="11"/>
        <v>0</v>
      </c>
      <c r="R384" s="50"/>
      <c r="S384" s="13"/>
      <c r="T384" s="50"/>
      <c r="U384" s="13"/>
    </row>
    <row r="385" spans="1:21">
      <c r="A385" t="str">
        <f>IFERROR(INDEX('NCFS 725 CSV Raw Data'!$G:$G, MATCH(C385, 'NCFS 725 CSV Raw Data'!$J:$J, 0)), "")</f>
        <v/>
      </c>
      <c r="B385" s="22"/>
      <c r="C385" s="22"/>
      <c r="D385" s="26"/>
      <c r="E385" s="21">
        <f>SUMIFS('NCFS 725 CSV Raw Data'!$P:$P, 'NCFS 725 CSV Raw Data'!$W:$W,"E", 'NCFS 725 CSV Raw Data'!$J:$J,$C385)</f>
        <v>0</v>
      </c>
      <c r="F385" s="7">
        <f>SUMIFS('NCFS 725 CSV Raw Data'!$Q:$Q, 'NCFS 725 CSV Raw Data'!$W:$W,"E", 'NCFS 725 CSV Raw Data'!$J:$J,$C385)</f>
        <v>0</v>
      </c>
      <c r="G385" s="7">
        <f>SUMIFS('NCFS 725 CSV Raw Data'!$R:$R, 'NCFS 725 CSV Raw Data'!$W:$W,"E", 'NCFS 725 CSV Raw Data'!$J:$J,$C385)</f>
        <v>0</v>
      </c>
      <c r="H385" s="7">
        <f>SUMIFS('NCFS 725 CSV Raw Data'!$S:$S, 'NCFS 725 CSV Raw Data'!$W:$W,"E", 'NCFS 725 CSV Raw Data'!$J:$J,$C385)</f>
        <v>0</v>
      </c>
      <c r="I385" s="7">
        <f>SUMIFS('NCFS 725 CSV Raw Data'!$T:$T, 'NCFS 725 CSV Raw Data'!$W:$W,"E", 'NCFS 725 CSV Raw Data'!$J:$J,$C385)</f>
        <v>0</v>
      </c>
      <c r="J385" s="8">
        <f>SUMIFS('NCFS 725 CSV Raw Data'!$U:$U, 'NCFS 725 CSV Raw Data'!$W:$W,"E", 'NCFS 725 CSV Raw Data'!$J:$J,$C385)</f>
        <v>0</v>
      </c>
      <c r="K385" s="8">
        <f>SUMIFS('NCFS 725 CSV Raw Data'!$V:$V, 'NCFS 725 CSV Raw Data'!$W:$W,"E", 'NCFS 725 CSV Raw Data'!$J:$J,$C385)</f>
        <v>0</v>
      </c>
      <c r="L385" s="9">
        <f t="shared" si="10"/>
        <v>0</v>
      </c>
      <c r="M385" s="8"/>
      <c r="N385" s="13"/>
      <c r="O385" s="8"/>
      <c r="P385" s="13"/>
      <c r="Q385" s="12">
        <f t="shared" si="11"/>
        <v>0</v>
      </c>
      <c r="R385" s="50"/>
      <c r="S385" s="13"/>
      <c r="T385" s="50"/>
      <c r="U385" s="13"/>
    </row>
    <row r="386" spans="1:21">
      <c r="A386" t="str">
        <f>IFERROR(INDEX('NCFS 725 CSV Raw Data'!$G:$G, MATCH(C386, 'NCFS 725 CSV Raw Data'!$J:$J, 0)), "")</f>
        <v/>
      </c>
      <c r="B386" s="22"/>
      <c r="C386" s="22"/>
      <c r="D386" s="26"/>
      <c r="E386" s="21">
        <f>SUMIFS('NCFS 725 CSV Raw Data'!$P:$P, 'NCFS 725 CSV Raw Data'!$W:$W,"E", 'NCFS 725 CSV Raw Data'!$J:$J,$C386)</f>
        <v>0</v>
      </c>
      <c r="F386" s="7">
        <f>SUMIFS('NCFS 725 CSV Raw Data'!$Q:$Q, 'NCFS 725 CSV Raw Data'!$W:$W,"E", 'NCFS 725 CSV Raw Data'!$J:$J,$C386)</f>
        <v>0</v>
      </c>
      <c r="G386" s="7">
        <f>SUMIFS('NCFS 725 CSV Raw Data'!$R:$R, 'NCFS 725 CSV Raw Data'!$W:$W,"E", 'NCFS 725 CSV Raw Data'!$J:$J,$C386)</f>
        <v>0</v>
      </c>
      <c r="H386" s="7">
        <f>SUMIFS('NCFS 725 CSV Raw Data'!$S:$S, 'NCFS 725 CSV Raw Data'!$W:$W,"E", 'NCFS 725 CSV Raw Data'!$J:$J,$C386)</f>
        <v>0</v>
      </c>
      <c r="I386" s="7">
        <f>SUMIFS('NCFS 725 CSV Raw Data'!$T:$T, 'NCFS 725 CSV Raw Data'!$W:$W,"E", 'NCFS 725 CSV Raw Data'!$J:$J,$C386)</f>
        <v>0</v>
      </c>
      <c r="J386" s="8">
        <f>SUMIFS('NCFS 725 CSV Raw Data'!$U:$U, 'NCFS 725 CSV Raw Data'!$W:$W,"E", 'NCFS 725 CSV Raw Data'!$J:$J,$C386)</f>
        <v>0</v>
      </c>
      <c r="K386" s="8">
        <f>SUMIFS('NCFS 725 CSV Raw Data'!$V:$V, 'NCFS 725 CSV Raw Data'!$W:$W,"E", 'NCFS 725 CSV Raw Data'!$J:$J,$C386)</f>
        <v>0</v>
      </c>
      <c r="L386" s="9">
        <f t="shared" si="10"/>
        <v>0</v>
      </c>
      <c r="M386" s="8"/>
      <c r="N386" s="13"/>
      <c r="O386" s="8"/>
      <c r="P386" s="13"/>
      <c r="Q386" s="12">
        <f t="shared" si="11"/>
        <v>0</v>
      </c>
      <c r="R386" s="50"/>
      <c r="S386" s="13"/>
      <c r="T386" s="50"/>
      <c r="U386" s="13"/>
    </row>
    <row r="387" spans="1:21">
      <c r="A387" t="str">
        <f>IFERROR(INDEX('NCFS 725 CSV Raw Data'!$G:$G, MATCH(C387, 'NCFS 725 CSV Raw Data'!$J:$J, 0)), "")</f>
        <v/>
      </c>
      <c r="B387" s="22"/>
      <c r="C387" s="22"/>
      <c r="D387" s="26"/>
      <c r="E387" s="21">
        <f>SUMIFS('NCFS 725 CSV Raw Data'!$P:$P, 'NCFS 725 CSV Raw Data'!$W:$W,"E", 'NCFS 725 CSV Raw Data'!$J:$J,$C387)</f>
        <v>0</v>
      </c>
      <c r="F387" s="7">
        <f>SUMIFS('NCFS 725 CSV Raw Data'!$Q:$Q, 'NCFS 725 CSV Raw Data'!$W:$W,"E", 'NCFS 725 CSV Raw Data'!$J:$J,$C387)</f>
        <v>0</v>
      </c>
      <c r="G387" s="7">
        <f>SUMIFS('NCFS 725 CSV Raw Data'!$R:$R, 'NCFS 725 CSV Raw Data'!$W:$W,"E", 'NCFS 725 CSV Raw Data'!$J:$J,$C387)</f>
        <v>0</v>
      </c>
      <c r="H387" s="7">
        <f>SUMIFS('NCFS 725 CSV Raw Data'!$S:$S, 'NCFS 725 CSV Raw Data'!$W:$W,"E", 'NCFS 725 CSV Raw Data'!$J:$J,$C387)</f>
        <v>0</v>
      </c>
      <c r="I387" s="7">
        <f>SUMIFS('NCFS 725 CSV Raw Data'!$T:$T, 'NCFS 725 CSV Raw Data'!$W:$W,"E", 'NCFS 725 CSV Raw Data'!$J:$J,$C387)</f>
        <v>0</v>
      </c>
      <c r="J387" s="8">
        <f>SUMIFS('NCFS 725 CSV Raw Data'!$U:$U, 'NCFS 725 CSV Raw Data'!$W:$W,"E", 'NCFS 725 CSV Raw Data'!$J:$J,$C387)</f>
        <v>0</v>
      </c>
      <c r="K387" s="8">
        <f>SUMIFS('NCFS 725 CSV Raw Data'!$V:$V, 'NCFS 725 CSV Raw Data'!$W:$W,"E", 'NCFS 725 CSV Raw Data'!$J:$J,$C387)</f>
        <v>0</v>
      </c>
      <c r="L387" s="9">
        <f t="shared" si="10"/>
        <v>0</v>
      </c>
      <c r="M387" s="8"/>
      <c r="N387" s="13"/>
      <c r="O387" s="8"/>
      <c r="P387" s="13"/>
      <c r="Q387" s="12">
        <f t="shared" si="11"/>
        <v>0</v>
      </c>
      <c r="R387" s="50"/>
      <c r="S387" s="13"/>
      <c r="T387" s="50"/>
      <c r="U387" s="13"/>
    </row>
    <row r="388" spans="1:21">
      <c r="A388" t="str">
        <f>IFERROR(INDEX('NCFS 725 CSV Raw Data'!$G:$G, MATCH(C388, 'NCFS 725 CSV Raw Data'!$J:$J, 0)), "")</f>
        <v/>
      </c>
      <c r="B388" s="22"/>
      <c r="C388" s="22"/>
      <c r="D388" s="26"/>
      <c r="E388" s="21">
        <f>SUMIFS('NCFS 725 CSV Raw Data'!$P:$P, 'NCFS 725 CSV Raw Data'!$W:$W,"E", 'NCFS 725 CSV Raw Data'!$J:$J,$C388)</f>
        <v>0</v>
      </c>
      <c r="F388" s="7">
        <f>SUMIFS('NCFS 725 CSV Raw Data'!$Q:$Q, 'NCFS 725 CSV Raw Data'!$W:$W,"E", 'NCFS 725 CSV Raw Data'!$J:$J,$C388)</f>
        <v>0</v>
      </c>
      <c r="G388" s="7">
        <f>SUMIFS('NCFS 725 CSV Raw Data'!$R:$R, 'NCFS 725 CSV Raw Data'!$W:$W,"E", 'NCFS 725 CSV Raw Data'!$J:$J,$C388)</f>
        <v>0</v>
      </c>
      <c r="H388" s="7">
        <f>SUMIFS('NCFS 725 CSV Raw Data'!$S:$S, 'NCFS 725 CSV Raw Data'!$W:$W,"E", 'NCFS 725 CSV Raw Data'!$J:$J,$C388)</f>
        <v>0</v>
      </c>
      <c r="I388" s="7">
        <f>SUMIFS('NCFS 725 CSV Raw Data'!$T:$T, 'NCFS 725 CSV Raw Data'!$W:$W,"E", 'NCFS 725 CSV Raw Data'!$J:$J,$C388)</f>
        <v>0</v>
      </c>
      <c r="J388" s="8">
        <f>SUMIFS('NCFS 725 CSV Raw Data'!$U:$U, 'NCFS 725 CSV Raw Data'!$W:$W,"E", 'NCFS 725 CSV Raw Data'!$J:$J,$C388)</f>
        <v>0</v>
      </c>
      <c r="K388" s="8">
        <f>SUMIFS('NCFS 725 CSV Raw Data'!$V:$V, 'NCFS 725 CSV Raw Data'!$W:$W,"E", 'NCFS 725 CSV Raw Data'!$J:$J,$C388)</f>
        <v>0</v>
      </c>
      <c r="L388" s="9">
        <f t="shared" si="10"/>
        <v>0</v>
      </c>
      <c r="M388" s="8"/>
      <c r="N388" s="13"/>
      <c r="O388" s="8"/>
      <c r="P388" s="13"/>
      <c r="Q388" s="12">
        <f t="shared" si="11"/>
        <v>0</v>
      </c>
      <c r="R388" s="50"/>
      <c r="S388" s="13"/>
      <c r="T388" s="50"/>
      <c r="U388" s="13"/>
    </row>
    <row r="389" spans="1:21">
      <c r="A389" t="str">
        <f>IFERROR(INDEX('NCFS 725 CSV Raw Data'!$G:$G, MATCH(C389, 'NCFS 725 CSV Raw Data'!$J:$J, 0)), "")</f>
        <v/>
      </c>
      <c r="B389" s="22"/>
      <c r="C389" s="22"/>
      <c r="D389" s="26"/>
      <c r="E389" s="21">
        <f>SUMIFS('NCFS 725 CSV Raw Data'!$P:$P, 'NCFS 725 CSV Raw Data'!$W:$W,"E", 'NCFS 725 CSV Raw Data'!$J:$J,$C389)</f>
        <v>0</v>
      </c>
      <c r="F389" s="7">
        <f>SUMIFS('NCFS 725 CSV Raw Data'!$Q:$Q, 'NCFS 725 CSV Raw Data'!$W:$W,"E", 'NCFS 725 CSV Raw Data'!$J:$J,$C389)</f>
        <v>0</v>
      </c>
      <c r="G389" s="7">
        <f>SUMIFS('NCFS 725 CSV Raw Data'!$R:$R, 'NCFS 725 CSV Raw Data'!$W:$W,"E", 'NCFS 725 CSV Raw Data'!$J:$J,$C389)</f>
        <v>0</v>
      </c>
      <c r="H389" s="7">
        <f>SUMIFS('NCFS 725 CSV Raw Data'!$S:$S, 'NCFS 725 CSV Raw Data'!$W:$W,"E", 'NCFS 725 CSV Raw Data'!$J:$J,$C389)</f>
        <v>0</v>
      </c>
      <c r="I389" s="7">
        <f>SUMIFS('NCFS 725 CSV Raw Data'!$T:$T, 'NCFS 725 CSV Raw Data'!$W:$W,"E", 'NCFS 725 CSV Raw Data'!$J:$J,$C389)</f>
        <v>0</v>
      </c>
      <c r="J389" s="8">
        <f>SUMIFS('NCFS 725 CSV Raw Data'!$U:$U, 'NCFS 725 CSV Raw Data'!$W:$W,"E", 'NCFS 725 CSV Raw Data'!$J:$J,$C389)</f>
        <v>0</v>
      </c>
      <c r="K389" s="8">
        <f>SUMIFS('NCFS 725 CSV Raw Data'!$V:$V, 'NCFS 725 CSV Raw Data'!$W:$W,"E", 'NCFS 725 CSV Raw Data'!$J:$J,$C389)</f>
        <v>0</v>
      </c>
      <c r="L389" s="9">
        <f t="shared" si="10"/>
        <v>0</v>
      </c>
      <c r="M389" s="8"/>
      <c r="N389" s="13"/>
      <c r="O389" s="8"/>
      <c r="P389" s="13"/>
      <c r="Q389" s="12">
        <f t="shared" si="11"/>
        <v>0</v>
      </c>
      <c r="R389" s="50"/>
      <c r="S389" s="13"/>
      <c r="T389" s="50"/>
      <c r="U389" s="13"/>
    </row>
    <row r="390" spans="1:21">
      <c r="A390" t="str">
        <f>IFERROR(INDEX('NCFS 725 CSV Raw Data'!$G:$G, MATCH(C390, 'NCFS 725 CSV Raw Data'!$J:$J, 0)), "")</f>
        <v/>
      </c>
      <c r="B390" s="22"/>
      <c r="C390" s="22"/>
      <c r="D390" s="26"/>
      <c r="E390" s="21">
        <f>SUMIFS('NCFS 725 CSV Raw Data'!$P:$P, 'NCFS 725 CSV Raw Data'!$W:$W,"E", 'NCFS 725 CSV Raw Data'!$J:$J,$C390)</f>
        <v>0</v>
      </c>
      <c r="F390" s="7">
        <f>SUMIFS('NCFS 725 CSV Raw Data'!$Q:$Q, 'NCFS 725 CSV Raw Data'!$W:$W,"E", 'NCFS 725 CSV Raw Data'!$J:$J,$C390)</f>
        <v>0</v>
      </c>
      <c r="G390" s="7">
        <f>SUMIFS('NCFS 725 CSV Raw Data'!$R:$R, 'NCFS 725 CSV Raw Data'!$W:$W,"E", 'NCFS 725 CSV Raw Data'!$J:$J,$C390)</f>
        <v>0</v>
      </c>
      <c r="H390" s="7">
        <f>SUMIFS('NCFS 725 CSV Raw Data'!$S:$S, 'NCFS 725 CSV Raw Data'!$W:$W,"E", 'NCFS 725 CSV Raw Data'!$J:$J,$C390)</f>
        <v>0</v>
      </c>
      <c r="I390" s="7">
        <f>SUMIFS('NCFS 725 CSV Raw Data'!$T:$T, 'NCFS 725 CSV Raw Data'!$W:$W,"E", 'NCFS 725 CSV Raw Data'!$J:$J,$C390)</f>
        <v>0</v>
      </c>
      <c r="J390" s="8">
        <f>SUMIFS('NCFS 725 CSV Raw Data'!$U:$U, 'NCFS 725 CSV Raw Data'!$W:$W,"E", 'NCFS 725 CSV Raw Data'!$J:$J,$C390)</f>
        <v>0</v>
      </c>
      <c r="K390" s="8">
        <f>SUMIFS('NCFS 725 CSV Raw Data'!$V:$V, 'NCFS 725 CSV Raw Data'!$W:$W,"E", 'NCFS 725 CSV Raw Data'!$J:$J,$C390)</f>
        <v>0</v>
      </c>
      <c r="L390" s="9">
        <f t="shared" si="10"/>
        <v>0</v>
      </c>
      <c r="M390" s="8"/>
      <c r="N390" s="13"/>
      <c r="O390" s="8"/>
      <c r="P390" s="13"/>
      <c r="Q390" s="12">
        <f t="shared" si="11"/>
        <v>0</v>
      </c>
      <c r="R390" s="50"/>
      <c r="S390" s="13"/>
      <c r="T390" s="50"/>
      <c r="U390" s="13"/>
    </row>
    <row r="391" spans="1:21">
      <c r="A391" t="str">
        <f>IFERROR(INDEX('NCFS 725 CSV Raw Data'!$G:$G, MATCH(C391, 'NCFS 725 CSV Raw Data'!$J:$J, 0)), "")</f>
        <v/>
      </c>
      <c r="B391" s="22"/>
      <c r="C391" s="22"/>
      <c r="D391" s="26"/>
      <c r="E391" s="21">
        <f>SUMIFS('NCFS 725 CSV Raw Data'!$P:$P, 'NCFS 725 CSV Raw Data'!$W:$W,"E", 'NCFS 725 CSV Raw Data'!$J:$J,$C391)</f>
        <v>0</v>
      </c>
      <c r="F391" s="7">
        <f>SUMIFS('NCFS 725 CSV Raw Data'!$Q:$Q, 'NCFS 725 CSV Raw Data'!$W:$W,"E", 'NCFS 725 CSV Raw Data'!$J:$J,$C391)</f>
        <v>0</v>
      </c>
      <c r="G391" s="7">
        <f>SUMIFS('NCFS 725 CSV Raw Data'!$R:$R, 'NCFS 725 CSV Raw Data'!$W:$W,"E", 'NCFS 725 CSV Raw Data'!$J:$J,$C391)</f>
        <v>0</v>
      </c>
      <c r="H391" s="7">
        <f>SUMIFS('NCFS 725 CSV Raw Data'!$S:$S, 'NCFS 725 CSV Raw Data'!$W:$W,"E", 'NCFS 725 CSV Raw Data'!$J:$J,$C391)</f>
        <v>0</v>
      </c>
      <c r="I391" s="7">
        <f>SUMIFS('NCFS 725 CSV Raw Data'!$T:$T, 'NCFS 725 CSV Raw Data'!$W:$W,"E", 'NCFS 725 CSV Raw Data'!$J:$J,$C391)</f>
        <v>0</v>
      </c>
      <c r="J391" s="8">
        <f>SUMIFS('NCFS 725 CSV Raw Data'!$U:$U, 'NCFS 725 CSV Raw Data'!$W:$W,"E", 'NCFS 725 CSV Raw Data'!$J:$J,$C391)</f>
        <v>0</v>
      </c>
      <c r="K391" s="8">
        <f>SUMIFS('NCFS 725 CSV Raw Data'!$V:$V, 'NCFS 725 CSV Raw Data'!$W:$W,"E", 'NCFS 725 CSV Raw Data'!$J:$J,$C391)</f>
        <v>0</v>
      </c>
      <c r="L391" s="9">
        <f t="shared" si="10"/>
        <v>0</v>
      </c>
      <c r="M391" s="8"/>
      <c r="N391" s="13"/>
      <c r="O391" s="8"/>
      <c r="P391" s="13"/>
      <c r="Q391" s="12">
        <f t="shared" si="11"/>
        <v>0</v>
      </c>
      <c r="R391" s="50"/>
      <c r="S391" s="13"/>
      <c r="T391" s="50"/>
      <c r="U391" s="13"/>
    </row>
    <row r="392" spans="1:21">
      <c r="A392" t="str">
        <f>IFERROR(INDEX('NCFS 725 CSV Raw Data'!$G:$G, MATCH(C392, 'NCFS 725 CSV Raw Data'!$J:$J, 0)), "")</f>
        <v/>
      </c>
      <c r="B392" s="22"/>
      <c r="C392" s="22"/>
      <c r="D392" s="26"/>
      <c r="E392" s="21">
        <f>SUMIFS('NCFS 725 CSV Raw Data'!$P:$P, 'NCFS 725 CSV Raw Data'!$W:$W,"E", 'NCFS 725 CSV Raw Data'!$J:$J,$C392)</f>
        <v>0</v>
      </c>
      <c r="F392" s="7">
        <f>SUMIFS('NCFS 725 CSV Raw Data'!$Q:$Q, 'NCFS 725 CSV Raw Data'!$W:$W,"E", 'NCFS 725 CSV Raw Data'!$J:$J,$C392)</f>
        <v>0</v>
      </c>
      <c r="G392" s="7">
        <f>SUMIFS('NCFS 725 CSV Raw Data'!$R:$R, 'NCFS 725 CSV Raw Data'!$W:$W,"E", 'NCFS 725 CSV Raw Data'!$J:$J,$C392)</f>
        <v>0</v>
      </c>
      <c r="H392" s="7">
        <f>SUMIFS('NCFS 725 CSV Raw Data'!$S:$S, 'NCFS 725 CSV Raw Data'!$W:$W,"E", 'NCFS 725 CSV Raw Data'!$J:$J,$C392)</f>
        <v>0</v>
      </c>
      <c r="I392" s="7">
        <f>SUMIFS('NCFS 725 CSV Raw Data'!$T:$T, 'NCFS 725 CSV Raw Data'!$W:$W,"E", 'NCFS 725 CSV Raw Data'!$J:$J,$C392)</f>
        <v>0</v>
      </c>
      <c r="J392" s="8">
        <f>SUMIFS('NCFS 725 CSV Raw Data'!$U:$U, 'NCFS 725 CSV Raw Data'!$W:$W,"E", 'NCFS 725 CSV Raw Data'!$J:$J,$C392)</f>
        <v>0</v>
      </c>
      <c r="K392" s="8">
        <f>SUMIFS('NCFS 725 CSV Raw Data'!$V:$V, 'NCFS 725 CSV Raw Data'!$W:$W,"E", 'NCFS 725 CSV Raw Data'!$J:$J,$C392)</f>
        <v>0</v>
      </c>
      <c r="L392" s="9">
        <f t="shared" si="10"/>
        <v>0</v>
      </c>
      <c r="M392" s="8"/>
      <c r="N392" s="13"/>
      <c r="O392" s="8"/>
      <c r="P392" s="13"/>
      <c r="Q392" s="12">
        <f t="shared" si="11"/>
        <v>0</v>
      </c>
      <c r="R392" s="50"/>
      <c r="S392" s="13"/>
      <c r="T392" s="50"/>
      <c r="U392" s="13"/>
    </row>
    <row r="393" spans="1:21">
      <c r="A393" t="str">
        <f>IFERROR(INDEX('NCFS 725 CSV Raw Data'!$G:$G, MATCH(C393, 'NCFS 725 CSV Raw Data'!$J:$J, 0)), "")</f>
        <v/>
      </c>
      <c r="B393" s="22"/>
      <c r="C393" s="22"/>
      <c r="D393" s="26"/>
      <c r="E393" s="21">
        <f>SUMIFS('NCFS 725 CSV Raw Data'!$P:$P, 'NCFS 725 CSV Raw Data'!$W:$W,"E", 'NCFS 725 CSV Raw Data'!$J:$J,$C393)</f>
        <v>0</v>
      </c>
      <c r="F393" s="7">
        <f>SUMIFS('NCFS 725 CSV Raw Data'!$Q:$Q, 'NCFS 725 CSV Raw Data'!$W:$W,"E", 'NCFS 725 CSV Raw Data'!$J:$J,$C393)</f>
        <v>0</v>
      </c>
      <c r="G393" s="7">
        <f>SUMIFS('NCFS 725 CSV Raw Data'!$R:$R, 'NCFS 725 CSV Raw Data'!$W:$W,"E", 'NCFS 725 CSV Raw Data'!$J:$J,$C393)</f>
        <v>0</v>
      </c>
      <c r="H393" s="7">
        <f>SUMIFS('NCFS 725 CSV Raw Data'!$S:$S, 'NCFS 725 CSV Raw Data'!$W:$W,"E", 'NCFS 725 CSV Raw Data'!$J:$J,$C393)</f>
        <v>0</v>
      </c>
      <c r="I393" s="7">
        <f>SUMIFS('NCFS 725 CSV Raw Data'!$T:$T, 'NCFS 725 CSV Raw Data'!$W:$W,"E", 'NCFS 725 CSV Raw Data'!$J:$J,$C393)</f>
        <v>0</v>
      </c>
      <c r="J393" s="8">
        <f>SUMIFS('NCFS 725 CSV Raw Data'!$U:$U, 'NCFS 725 CSV Raw Data'!$W:$W,"E", 'NCFS 725 CSV Raw Data'!$J:$J,$C393)</f>
        <v>0</v>
      </c>
      <c r="K393" s="8">
        <f>SUMIFS('NCFS 725 CSV Raw Data'!$V:$V, 'NCFS 725 CSV Raw Data'!$W:$W,"E", 'NCFS 725 CSV Raw Data'!$J:$J,$C393)</f>
        <v>0</v>
      </c>
      <c r="L393" s="9">
        <f t="shared" si="10"/>
        <v>0</v>
      </c>
      <c r="M393" s="8"/>
      <c r="N393" s="13"/>
      <c r="O393" s="8"/>
      <c r="P393" s="13"/>
      <c r="Q393" s="12">
        <f t="shared" si="11"/>
        <v>0</v>
      </c>
      <c r="R393" s="50"/>
      <c r="S393" s="13"/>
      <c r="T393" s="50"/>
      <c r="U393" s="13"/>
    </row>
    <row r="394" spans="1:21">
      <c r="A394" t="str">
        <f>IFERROR(INDEX('NCFS 725 CSV Raw Data'!$G:$G, MATCH(C394, 'NCFS 725 CSV Raw Data'!$J:$J, 0)), "")</f>
        <v/>
      </c>
      <c r="B394" s="22"/>
      <c r="C394" s="22"/>
      <c r="D394" s="26"/>
      <c r="E394" s="21">
        <f>SUMIFS('NCFS 725 CSV Raw Data'!$P:$P, 'NCFS 725 CSV Raw Data'!$W:$W,"E", 'NCFS 725 CSV Raw Data'!$J:$J,$C394)</f>
        <v>0</v>
      </c>
      <c r="F394" s="7">
        <f>SUMIFS('NCFS 725 CSV Raw Data'!$Q:$Q, 'NCFS 725 CSV Raw Data'!$W:$W,"E", 'NCFS 725 CSV Raw Data'!$J:$J,$C394)</f>
        <v>0</v>
      </c>
      <c r="G394" s="7">
        <f>SUMIFS('NCFS 725 CSV Raw Data'!$R:$R, 'NCFS 725 CSV Raw Data'!$W:$W,"E", 'NCFS 725 CSV Raw Data'!$J:$J,$C394)</f>
        <v>0</v>
      </c>
      <c r="H394" s="7">
        <f>SUMIFS('NCFS 725 CSV Raw Data'!$S:$S, 'NCFS 725 CSV Raw Data'!$W:$W,"E", 'NCFS 725 CSV Raw Data'!$J:$J,$C394)</f>
        <v>0</v>
      </c>
      <c r="I394" s="7">
        <f>SUMIFS('NCFS 725 CSV Raw Data'!$T:$T, 'NCFS 725 CSV Raw Data'!$W:$W,"E", 'NCFS 725 CSV Raw Data'!$J:$J,$C394)</f>
        <v>0</v>
      </c>
      <c r="J394" s="8">
        <f>SUMIFS('NCFS 725 CSV Raw Data'!$U:$U, 'NCFS 725 CSV Raw Data'!$W:$W,"E", 'NCFS 725 CSV Raw Data'!$J:$J,$C394)</f>
        <v>0</v>
      </c>
      <c r="K394" s="8">
        <f>SUMIFS('NCFS 725 CSV Raw Data'!$V:$V, 'NCFS 725 CSV Raw Data'!$W:$W,"E", 'NCFS 725 CSV Raw Data'!$J:$J,$C394)</f>
        <v>0</v>
      </c>
      <c r="L394" s="9">
        <f t="shared" si="10"/>
        <v>0</v>
      </c>
      <c r="M394" s="8"/>
      <c r="N394" s="13"/>
      <c r="O394" s="8"/>
      <c r="P394" s="13"/>
      <c r="Q394" s="12">
        <f t="shared" si="11"/>
        <v>0</v>
      </c>
      <c r="R394" s="50"/>
      <c r="S394" s="13"/>
      <c r="T394" s="50"/>
      <c r="U394" s="13"/>
    </row>
    <row r="395" spans="1:21">
      <c r="A395" t="str">
        <f>IFERROR(INDEX('NCFS 725 CSV Raw Data'!$G:$G, MATCH(C395, 'NCFS 725 CSV Raw Data'!$J:$J, 0)), "")</f>
        <v/>
      </c>
      <c r="B395" s="22"/>
      <c r="C395" s="22"/>
      <c r="D395" s="26"/>
      <c r="E395" s="21">
        <f>SUMIFS('NCFS 725 CSV Raw Data'!$P:$P, 'NCFS 725 CSV Raw Data'!$W:$W,"E", 'NCFS 725 CSV Raw Data'!$J:$J,$C395)</f>
        <v>0</v>
      </c>
      <c r="F395" s="7">
        <f>SUMIFS('NCFS 725 CSV Raw Data'!$Q:$Q, 'NCFS 725 CSV Raw Data'!$W:$W,"E", 'NCFS 725 CSV Raw Data'!$J:$J,$C395)</f>
        <v>0</v>
      </c>
      <c r="G395" s="7">
        <f>SUMIFS('NCFS 725 CSV Raw Data'!$R:$R, 'NCFS 725 CSV Raw Data'!$W:$W,"E", 'NCFS 725 CSV Raw Data'!$J:$J,$C395)</f>
        <v>0</v>
      </c>
      <c r="H395" s="7">
        <f>SUMIFS('NCFS 725 CSV Raw Data'!$S:$S, 'NCFS 725 CSV Raw Data'!$W:$W,"E", 'NCFS 725 CSV Raw Data'!$J:$J,$C395)</f>
        <v>0</v>
      </c>
      <c r="I395" s="7">
        <f>SUMIFS('NCFS 725 CSV Raw Data'!$T:$T, 'NCFS 725 CSV Raw Data'!$W:$W,"E", 'NCFS 725 CSV Raw Data'!$J:$J,$C395)</f>
        <v>0</v>
      </c>
      <c r="J395" s="8">
        <f>SUMIFS('NCFS 725 CSV Raw Data'!$U:$U, 'NCFS 725 CSV Raw Data'!$W:$W,"E", 'NCFS 725 CSV Raw Data'!$J:$J,$C395)</f>
        <v>0</v>
      </c>
      <c r="K395" s="8">
        <f>SUMIFS('NCFS 725 CSV Raw Data'!$V:$V, 'NCFS 725 CSV Raw Data'!$W:$W,"E", 'NCFS 725 CSV Raw Data'!$J:$J,$C395)</f>
        <v>0</v>
      </c>
      <c r="L395" s="9">
        <f t="shared" ref="L395:L458" si="12">E395-J395</f>
        <v>0</v>
      </c>
      <c r="M395" s="8"/>
      <c r="N395" s="13"/>
      <c r="O395" s="8"/>
      <c r="P395" s="13"/>
      <c r="Q395" s="12">
        <f t="shared" si="11"/>
        <v>0</v>
      </c>
      <c r="R395" s="50"/>
      <c r="S395" s="13"/>
      <c r="T395" s="50"/>
      <c r="U395" s="13"/>
    </row>
    <row r="396" spans="1:21">
      <c r="A396" t="str">
        <f>IFERROR(INDEX('NCFS 725 CSV Raw Data'!$G:$G, MATCH(C396, 'NCFS 725 CSV Raw Data'!$J:$J, 0)), "")</f>
        <v/>
      </c>
      <c r="B396" s="22"/>
      <c r="C396" s="22"/>
      <c r="D396" s="26"/>
      <c r="E396" s="21">
        <f>SUMIFS('NCFS 725 CSV Raw Data'!$P:$P, 'NCFS 725 CSV Raw Data'!$W:$W,"E", 'NCFS 725 CSV Raw Data'!$J:$J,$C396)</f>
        <v>0</v>
      </c>
      <c r="F396" s="7">
        <f>SUMIFS('NCFS 725 CSV Raw Data'!$Q:$Q, 'NCFS 725 CSV Raw Data'!$W:$W,"E", 'NCFS 725 CSV Raw Data'!$J:$J,$C396)</f>
        <v>0</v>
      </c>
      <c r="G396" s="7">
        <f>SUMIFS('NCFS 725 CSV Raw Data'!$R:$R, 'NCFS 725 CSV Raw Data'!$W:$W,"E", 'NCFS 725 CSV Raw Data'!$J:$J,$C396)</f>
        <v>0</v>
      </c>
      <c r="H396" s="7">
        <f>SUMIFS('NCFS 725 CSV Raw Data'!$S:$S, 'NCFS 725 CSV Raw Data'!$W:$W,"E", 'NCFS 725 CSV Raw Data'!$J:$J,$C396)</f>
        <v>0</v>
      </c>
      <c r="I396" s="7">
        <f>SUMIFS('NCFS 725 CSV Raw Data'!$T:$T, 'NCFS 725 CSV Raw Data'!$W:$W,"E", 'NCFS 725 CSV Raw Data'!$J:$J,$C396)</f>
        <v>0</v>
      </c>
      <c r="J396" s="8">
        <f>SUMIFS('NCFS 725 CSV Raw Data'!$U:$U, 'NCFS 725 CSV Raw Data'!$W:$W,"E", 'NCFS 725 CSV Raw Data'!$J:$J,$C396)</f>
        <v>0</v>
      </c>
      <c r="K396" s="8">
        <f>SUMIFS('NCFS 725 CSV Raw Data'!$V:$V, 'NCFS 725 CSV Raw Data'!$W:$W,"E", 'NCFS 725 CSV Raw Data'!$J:$J,$C396)</f>
        <v>0</v>
      </c>
      <c r="L396" s="9">
        <f t="shared" si="12"/>
        <v>0</v>
      </c>
      <c r="M396" s="8"/>
      <c r="N396" s="13"/>
      <c r="O396" s="8"/>
      <c r="P396" s="13"/>
      <c r="Q396" s="12">
        <f t="shared" ref="Q396:Q459" si="13">IF(OR(M396="Yes",O396="Yes"),L396,0)</f>
        <v>0</v>
      </c>
      <c r="R396" s="50"/>
      <c r="S396" s="13"/>
      <c r="T396" s="50"/>
      <c r="U396" s="13"/>
    </row>
    <row r="397" spans="1:21">
      <c r="A397" t="str">
        <f>IFERROR(INDEX('NCFS 725 CSV Raw Data'!$G:$G, MATCH(C397, 'NCFS 725 CSV Raw Data'!$J:$J, 0)), "")</f>
        <v/>
      </c>
      <c r="B397" s="22"/>
      <c r="C397" s="22"/>
      <c r="D397" s="26"/>
      <c r="E397" s="21">
        <f>SUMIFS('NCFS 725 CSV Raw Data'!$P:$P, 'NCFS 725 CSV Raw Data'!$W:$W,"E", 'NCFS 725 CSV Raw Data'!$J:$J,$C397)</f>
        <v>0</v>
      </c>
      <c r="F397" s="7">
        <f>SUMIFS('NCFS 725 CSV Raw Data'!$Q:$Q, 'NCFS 725 CSV Raw Data'!$W:$W,"E", 'NCFS 725 CSV Raw Data'!$J:$J,$C397)</f>
        <v>0</v>
      </c>
      <c r="G397" s="7">
        <f>SUMIFS('NCFS 725 CSV Raw Data'!$R:$R, 'NCFS 725 CSV Raw Data'!$W:$W,"E", 'NCFS 725 CSV Raw Data'!$J:$J,$C397)</f>
        <v>0</v>
      </c>
      <c r="H397" s="7">
        <f>SUMIFS('NCFS 725 CSV Raw Data'!$S:$S, 'NCFS 725 CSV Raw Data'!$W:$W,"E", 'NCFS 725 CSV Raw Data'!$J:$J,$C397)</f>
        <v>0</v>
      </c>
      <c r="I397" s="7">
        <f>SUMIFS('NCFS 725 CSV Raw Data'!$T:$T, 'NCFS 725 CSV Raw Data'!$W:$W,"E", 'NCFS 725 CSV Raw Data'!$J:$J,$C397)</f>
        <v>0</v>
      </c>
      <c r="J397" s="8">
        <f>SUMIFS('NCFS 725 CSV Raw Data'!$U:$U, 'NCFS 725 CSV Raw Data'!$W:$W,"E", 'NCFS 725 CSV Raw Data'!$J:$J,$C397)</f>
        <v>0</v>
      </c>
      <c r="K397" s="8">
        <f>SUMIFS('NCFS 725 CSV Raw Data'!$V:$V, 'NCFS 725 CSV Raw Data'!$W:$W,"E", 'NCFS 725 CSV Raw Data'!$J:$J,$C397)</f>
        <v>0</v>
      </c>
      <c r="L397" s="9">
        <f t="shared" si="12"/>
        <v>0</v>
      </c>
      <c r="M397" s="8"/>
      <c r="N397" s="13"/>
      <c r="O397" s="8"/>
      <c r="P397" s="13"/>
      <c r="Q397" s="12">
        <f t="shared" si="13"/>
        <v>0</v>
      </c>
      <c r="R397" s="50"/>
      <c r="S397" s="13"/>
      <c r="T397" s="50"/>
      <c r="U397" s="13"/>
    </row>
    <row r="398" spans="1:21">
      <c r="A398" t="str">
        <f>IFERROR(INDEX('NCFS 725 CSV Raw Data'!$G:$G, MATCH(C398, 'NCFS 725 CSV Raw Data'!$J:$J, 0)), "")</f>
        <v/>
      </c>
      <c r="B398" s="22"/>
      <c r="C398" s="22"/>
      <c r="D398" s="26"/>
      <c r="E398" s="21">
        <f>SUMIFS('NCFS 725 CSV Raw Data'!$P:$P, 'NCFS 725 CSV Raw Data'!$W:$W,"E", 'NCFS 725 CSV Raw Data'!$J:$J,$C398)</f>
        <v>0</v>
      </c>
      <c r="F398" s="7">
        <f>SUMIFS('NCFS 725 CSV Raw Data'!$Q:$Q, 'NCFS 725 CSV Raw Data'!$W:$W,"E", 'NCFS 725 CSV Raw Data'!$J:$J,$C398)</f>
        <v>0</v>
      </c>
      <c r="G398" s="7">
        <f>SUMIFS('NCFS 725 CSV Raw Data'!$R:$R, 'NCFS 725 CSV Raw Data'!$W:$W,"E", 'NCFS 725 CSV Raw Data'!$J:$J,$C398)</f>
        <v>0</v>
      </c>
      <c r="H398" s="7">
        <f>SUMIFS('NCFS 725 CSV Raw Data'!$S:$S, 'NCFS 725 CSV Raw Data'!$W:$W,"E", 'NCFS 725 CSV Raw Data'!$J:$J,$C398)</f>
        <v>0</v>
      </c>
      <c r="I398" s="7">
        <f>SUMIFS('NCFS 725 CSV Raw Data'!$T:$T, 'NCFS 725 CSV Raw Data'!$W:$W,"E", 'NCFS 725 CSV Raw Data'!$J:$J,$C398)</f>
        <v>0</v>
      </c>
      <c r="J398" s="8">
        <f>SUMIFS('NCFS 725 CSV Raw Data'!$U:$U, 'NCFS 725 CSV Raw Data'!$W:$W,"E", 'NCFS 725 CSV Raw Data'!$J:$J,$C398)</f>
        <v>0</v>
      </c>
      <c r="K398" s="8">
        <f>SUMIFS('NCFS 725 CSV Raw Data'!$V:$V, 'NCFS 725 CSV Raw Data'!$W:$W,"E", 'NCFS 725 CSV Raw Data'!$J:$J,$C398)</f>
        <v>0</v>
      </c>
      <c r="L398" s="9">
        <f t="shared" si="12"/>
        <v>0</v>
      </c>
      <c r="M398" s="8"/>
      <c r="N398" s="13"/>
      <c r="O398" s="8"/>
      <c r="P398" s="13"/>
      <c r="Q398" s="12">
        <f t="shared" si="13"/>
        <v>0</v>
      </c>
      <c r="R398" s="50"/>
      <c r="S398" s="13"/>
      <c r="T398" s="50"/>
      <c r="U398" s="13"/>
    </row>
    <row r="399" spans="1:21">
      <c r="A399" t="str">
        <f>IFERROR(INDEX('NCFS 725 CSV Raw Data'!$G:$G, MATCH(C399, 'NCFS 725 CSV Raw Data'!$J:$J, 0)), "")</f>
        <v/>
      </c>
      <c r="B399" s="22"/>
      <c r="C399" s="22"/>
      <c r="D399" s="26"/>
      <c r="E399" s="21">
        <f>SUMIFS('NCFS 725 CSV Raw Data'!$P:$P, 'NCFS 725 CSV Raw Data'!$W:$W,"E", 'NCFS 725 CSV Raw Data'!$J:$J,$C399)</f>
        <v>0</v>
      </c>
      <c r="F399" s="7">
        <f>SUMIFS('NCFS 725 CSV Raw Data'!$Q:$Q, 'NCFS 725 CSV Raw Data'!$W:$W,"E", 'NCFS 725 CSV Raw Data'!$J:$J,$C399)</f>
        <v>0</v>
      </c>
      <c r="G399" s="7">
        <f>SUMIFS('NCFS 725 CSV Raw Data'!$R:$R, 'NCFS 725 CSV Raw Data'!$W:$W,"E", 'NCFS 725 CSV Raw Data'!$J:$J,$C399)</f>
        <v>0</v>
      </c>
      <c r="H399" s="7">
        <f>SUMIFS('NCFS 725 CSV Raw Data'!$S:$S, 'NCFS 725 CSV Raw Data'!$W:$W,"E", 'NCFS 725 CSV Raw Data'!$J:$J,$C399)</f>
        <v>0</v>
      </c>
      <c r="I399" s="7">
        <f>SUMIFS('NCFS 725 CSV Raw Data'!$T:$T, 'NCFS 725 CSV Raw Data'!$W:$W,"E", 'NCFS 725 CSV Raw Data'!$J:$J,$C399)</f>
        <v>0</v>
      </c>
      <c r="J399" s="8">
        <f>SUMIFS('NCFS 725 CSV Raw Data'!$U:$U, 'NCFS 725 CSV Raw Data'!$W:$W,"E", 'NCFS 725 CSV Raw Data'!$J:$J,$C399)</f>
        <v>0</v>
      </c>
      <c r="K399" s="8">
        <f>SUMIFS('NCFS 725 CSV Raw Data'!$V:$V, 'NCFS 725 CSV Raw Data'!$W:$W,"E", 'NCFS 725 CSV Raw Data'!$J:$J,$C399)</f>
        <v>0</v>
      </c>
      <c r="L399" s="9">
        <f t="shared" si="12"/>
        <v>0</v>
      </c>
      <c r="M399" s="8"/>
      <c r="N399" s="13"/>
      <c r="O399" s="8"/>
      <c r="P399" s="13"/>
      <c r="Q399" s="12">
        <f t="shared" si="13"/>
        <v>0</v>
      </c>
      <c r="R399" s="50"/>
      <c r="S399" s="13"/>
      <c r="T399" s="50"/>
      <c r="U399" s="13"/>
    </row>
    <row r="400" spans="1:21">
      <c r="A400" t="str">
        <f>IFERROR(INDEX('NCFS 725 CSV Raw Data'!$G:$G, MATCH(C400, 'NCFS 725 CSV Raw Data'!$J:$J, 0)), "")</f>
        <v/>
      </c>
      <c r="B400" s="22"/>
      <c r="C400" s="22"/>
      <c r="D400" s="26"/>
      <c r="E400" s="21">
        <f>SUMIFS('NCFS 725 CSV Raw Data'!$P:$P, 'NCFS 725 CSV Raw Data'!$W:$W,"E", 'NCFS 725 CSV Raw Data'!$J:$J,$C400)</f>
        <v>0</v>
      </c>
      <c r="F400" s="7">
        <f>SUMIFS('NCFS 725 CSV Raw Data'!$Q:$Q, 'NCFS 725 CSV Raw Data'!$W:$W,"E", 'NCFS 725 CSV Raw Data'!$J:$J,$C400)</f>
        <v>0</v>
      </c>
      <c r="G400" s="7">
        <f>SUMIFS('NCFS 725 CSV Raw Data'!$R:$R, 'NCFS 725 CSV Raw Data'!$W:$W,"E", 'NCFS 725 CSV Raw Data'!$J:$J,$C400)</f>
        <v>0</v>
      </c>
      <c r="H400" s="7">
        <f>SUMIFS('NCFS 725 CSV Raw Data'!$S:$S, 'NCFS 725 CSV Raw Data'!$W:$W,"E", 'NCFS 725 CSV Raw Data'!$J:$J,$C400)</f>
        <v>0</v>
      </c>
      <c r="I400" s="7">
        <f>SUMIFS('NCFS 725 CSV Raw Data'!$T:$T, 'NCFS 725 CSV Raw Data'!$W:$W,"E", 'NCFS 725 CSV Raw Data'!$J:$J,$C400)</f>
        <v>0</v>
      </c>
      <c r="J400" s="8">
        <f>SUMIFS('NCFS 725 CSV Raw Data'!$U:$U, 'NCFS 725 CSV Raw Data'!$W:$W,"E", 'NCFS 725 CSV Raw Data'!$J:$J,$C400)</f>
        <v>0</v>
      </c>
      <c r="K400" s="8">
        <f>SUMIFS('NCFS 725 CSV Raw Data'!$V:$V, 'NCFS 725 CSV Raw Data'!$W:$W,"E", 'NCFS 725 CSV Raw Data'!$J:$J,$C400)</f>
        <v>0</v>
      </c>
      <c r="L400" s="9">
        <f t="shared" si="12"/>
        <v>0</v>
      </c>
      <c r="M400" s="8"/>
      <c r="N400" s="13"/>
      <c r="O400" s="8"/>
      <c r="P400" s="13"/>
      <c r="Q400" s="12">
        <f t="shared" si="13"/>
        <v>0</v>
      </c>
      <c r="R400" s="50"/>
      <c r="S400" s="13"/>
      <c r="T400" s="50"/>
      <c r="U400" s="13"/>
    </row>
    <row r="401" spans="1:21">
      <c r="A401" t="str">
        <f>IFERROR(INDEX('NCFS 725 CSV Raw Data'!$G:$G, MATCH(C401, 'NCFS 725 CSV Raw Data'!$J:$J, 0)), "")</f>
        <v/>
      </c>
      <c r="B401" s="22"/>
      <c r="C401" s="22"/>
      <c r="D401" s="26"/>
      <c r="E401" s="21">
        <f>SUMIFS('NCFS 725 CSV Raw Data'!$P:$P, 'NCFS 725 CSV Raw Data'!$W:$W,"E", 'NCFS 725 CSV Raw Data'!$J:$J,$C401)</f>
        <v>0</v>
      </c>
      <c r="F401" s="7">
        <f>SUMIFS('NCFS 725 CSV Raw Data'!$Q:$Q, 'NCFS 725 CSV Raw Data'!$W:$W,"E", 'NCFS 725 CSV Raw Data'!$J:$J,$C401)</f>
        <v>0</v>
      </c>
      <c r="G401" s="7">
        <f>SUMIFS('NCFS 725 CSV Raw Data'!$R:$R, 'NCFS 725 CSV Raw Data'!$W:$W,"E", 'NCFS 725 CSV Raw Data'!$J:$J,$C401)</f>
        <v>0</v>
      </c>
      <c r="H401" s="7">
        <f>SUMIFS('NCFS 725 CSV Raw Data'!$S:$S, 'NCFS 725 CSV Raw Data'!$W:$W,"E", 'NCFS 725 CSV Raw Data'!$J:$J,$C401)</f>
        <v>0</v>
      </c>
      <c r="I401" s="7">
        <f>SUMIFS('NCFS 725 CSV Raw Data'!$T:$T, 'NCFS 725 CSV Raw Data'!$W:$W,"E", 'NCFS 725 CSV Raw Data'!$J:$J,$C401)</f>
        <v>0</v>
      </c>
      <c r="J401" s="8">
        <f>SUMIFS('NCFS 725 CSV Raw Data'!$U:$U, 'NCFS 725 CSV Raw Data'!$W:$W,"E", 'NCFS 725 CSV Raw Data'!$J:$J,$C401)</f>
        <v>0</v>
      </c>
      <c r="K401" s="8">
        <f>SUMIFS('NCFS 725 CSV Raw Data'!$V:$V, 'NCFS 725 CSV Raw Data'!$W:$W,"E", 'NCFS 725 CSV Raw Data'!$J:$J,$C401)</f>
        <v>0</v>
      </c>
      <c r="L401" s="9">
        <f t="shared" si="12"/>
        <v>0</v>
      </c>
      <c r="M401" s="8"/>
      <c r="N401" s="13"/>
      <c r="O401" s="8"/>
      <c r="P401" s="13"/>
      <c r="Q401" s="12">
        <f t="shared" si="13"/>
        <v>0</v>
      </c>
      <c r="R401" s="50"/>
      <c r="S401" s="13"/>
      <c r="T401" s="50"/>
      <c r="U401" s="13"/>
    </row>
    <row r="402" spans="1:21">
      <c r="A402" t="str">
        <f>IFERROR(INDEX('NCFS 725 CSV Raw Data'!$G:$G, MATCH(C402, 'NCFS 725 CSV Raw Data'!$J:$J, 0)), "")</f>
        <v/>
      </c>
      <c r="B402" s="22"/>
      <c r="C402" s="22"/>
      <c r="D402" s="26"/>
      <c r="E402" s="21">
        <f>SUMIFS('NCFS 725 CSV Raw Data'!$P:$P, 'NCFS 725 CSV Raw Data'!$W:$W,"E", 'NCFS 725 CSV Raw Data'!$J:$J,$C402)</f>
        <v>0</v>
      </c>
      <c r="F402" s="7">
        <f>SUMIFS('NCFS 725 CSV Raw Data'!$Q:$Q, 'NCFS 725 CSV Raw Data'!$W:$W,"E", 'NCFS 725 CSV Raw Data'!$J:$J,$C402)</f>
        <v>0</v>
      </c>
      <c r="G402" s="7">
        <f>SUMIFS('NCFS 725 CSV Raw Data'!$R:$R, 'NCFS 725 CSV Raw Data'!$W:$W,"E", 'NCFS 725 CSV Raw Data'!$J:$J,$C402)</f>
        <v>0</v>
      </c>
      <c r="H402" s="7">
        <f>SUMIFS('NCFS 725 CSV Raw Data'!$S:$S, 'NCFS 725 CSV Raw Data'!$W:$W,"E", 'NCFS 725 CSV Raw Data'!$J:$J,$C402)</f>
        <v>0</v>
      </c>
      <c r="I402" s="7">
        <f>SUMIFS('NCFS 725 CSV Raw Data'!$T:$T, 'NCFS 725 CSV Raw Data'!$W:$W,"E", 'NCFS 725 CSV Raw Data'!$J:$J,$C402)</f>
        <v>0</v>
      </c>
      <c r="J402" s="8">
        <f>SUMIFS('NCFS 725 CSV Raw Data'!$U:$U, 'NCFS 725 CSV Raw Data'!$W:$W,"E", 'NCFS 725 CSV Raw Data'!$J:$J,$C402)</f>
        <v>0</v>
      </c>
      <c r="K402" s="8">
        <f>SUMIFS('NCFS 725 CSV Raw Data'!$V:$V, 'NCFS 725 CSV Raw Data'!$W:$W,"E", 'NCFS 725 CSV Raw Data'!$J:$J,$C402)</f>
        <v>0</v>
      </c>
      <c r="L402" s="9">
        <f t="shared" si="12"/>
        <v>0</v>
      </c>
      <c r="M402" s="8"/>
      <c r="N402" s="13"/>
      <c r="O402" s="8"/>
      <c r="P402" s="13"/>
      <c r="Q402" s="12">
        <f t="shared" si="13"/>
        <v>0</v>
      </c>
      <c r="R402" s="50"/>
      <c r="S402" s="13"/>
      <c r="T402" s="50"/>
      <c r="U402" s="13"/>
    </row>
    <row r="403" spans="1:21">
      <c r="A403" t="str">
        <f>IFERROR(INDEX('NCFS 725 CSV Raw Data'!$G:$G, MATCH(C403, 'NCFS 725 CSV Raw Data'!$J:$J, 0)), "")</f>
        <v/>
      </c>
      <c r="B403" s="22"/>
      <c r="C403" s="22"/>
      <c r="D403" s="26"/>
      <c r="E403" s="21">
        <f>SUMIFS('NCFS 725 CSV Raw Data'!$P:$P, 'NCFS 725 CSV Raw Data'!$W:$W,"E", 'NCFS 725 CSV Raw Data'!$J:$J,$C403)</f>
        <v>0</v>
      </c>
      <c r="F403" s="7">
        <f>SUMIFS('NCFS 725 CSV Raw Data'!$Q:$Q, 'NCFS 725 CSV Raw Data'!$W:$W,"E", 'NCFS 725 CSV Raw Data'!$J:$J,$C403)</f>
        <v>0</v>
      </c>
      <c r="G403" s="7">
        <f>SUMIFS('NCFS 725 CSV Raw Data'!$R:$R, 'NCFS 725 CSV Raw Data'!$W:$W,"E", 'NCFS 725 CSV Raw Data'!$J:$J,$C403)</f>
        <v>0</v>
      </c>
      <c r="H403" s="7">
        <f>SUMIFS('NCFS 725 CSV Raw Data'!$S:$S, 'NCFS 725 CSV Raw Data'!$W:$W,"E", 'NCFS 725 CSV Raw Data'!$J:$J,$C403)</f>
        <v>0</v>
      </c>
      <c r="I403" s="7">
        <f>SUMIFS('NCFS 725 CSV Raw Data'!$T:$T, 'NCFS 725 CSV Raw Data'!$W:$W,"E", 'NCFS 725 CSV Raw Data'!$J:$J,$C403)</f>
        <v>0</v>
      </c>
      <c r="J403" s="8">
        <f>SUMIFS('NCFS 725 CSV Raw Data'!$U:$U, 'NCFS 725 CSV Raw Data'!$W:$W,"E", 'NCFS 725 CSV Raw Data'!$J:$J,$C403)</f>
        <v>0</v>
      </c>
      <c r="K403" s="8">
        <f>SUMIFS('NCFS 725 CSV Raw Data'!$V:$V, 'NCFS 725 CSV Raw Data'!$W:$W,"E", 'NCFS 725 CSV Raw Data'!$J:$J,$C403)</f>
        <v>0</v>
      </c>
      <c r="L403" s="9">
        <f t="shared" si="12"/>
        <v>0</v>
      </c>
      <c r="M403" s="8"/>
      <c r="N403" s="13"/>
      <c r="O403" s="8"/>
      <c r="P403" s="13"/>
      <c r="Q403" s="12">
        <f t="shared" si="13"/>
        <v>0</v>
      </c>
      <c r="R403" s="50"/>
      <c r="S403" s="13"/>
      <c r="T403" s="50"/>
      <c r="U403" s="13"/>
    </row>
    <row r="404" spans="1:21">
      <c r="A404" t="str">
        <f>IFERROR(INDEX('NCFS 725 CSV Raw Data'!$G:$G, MATCH(C404, 'NCFS 725 CSV Raw Data'!$J:$J, 0)), "")</f>
        <v/>
      </c>
      <c r="B404" s="22"/>
      <c r="C404" s="22"/>
      <c r="D404" s="26"/>
      <c r="E404" s="21">
        <f>SUMIFS('NCFS 725 CSV Raw Data'!$P:$P, 'NCFS 725 CSV Raw Data'!$W:$W,"E", 'NCFS 725 CSV Raw Data'!$J:$J,$C404)</f>
        <v>0</v>
      </c>
      <c r="F404" s="7">
        <f>SUMIFS('NCFS 725 CSV Raw Data'!$Q:$Q, 'NCFS 725 CSV Raw Data'!$W:$W,"E", 'NCFS 725 CSV Raw Data'!$J:$J,$C404)</f>
        <v>0</v>
      </c>
      <c r="G404" s="7">
        <f>SUMIFS('NCFS 725 CSV Raw Data'!$R:$R, 'NCFS 725 CSV Raw Data'!$W:$W,"E", 'NCFS 725 CSV Raw Data'!$J:$J,$C404)</f>
        <v>0</v>
      </c>
      <c r="H404" s="7">
        <f>SUMIFS('NCFS 725 CSV Raw Data'!$S:$S, 'NCFS 725 CSV Raw Data'!$W:$W,"E", 'NCFS 725 CSV Raw Data'!$J:$J,$C404)</f>
        <v>0</v>
      </c>
      <c r="I404" s="7">
        <f>SUMIFS('NCFS 725 CSV Raw Data'!$T:$T, 'NCFS 725 CSV Raw Data'!$W:$W,"E", 'NCFS 725 CSV Raw Data'!$J:$J,$C404)</f>
        <v>0</v>
      </c>
      <c r="J404" s="8">
        <f>SUMIFS('NCFS 725 CSV Raw Data'!$U:$U, 'NCFS 725 CSV Raw Data'!$W:$W,"E", 'NCFS 725 CSV Raw Data'!$J:$J,$C404)</f>
        <v>0</v>
      </c>
      <c r="K404" s="8">
        <f>SUMIFS('NCFS 725 CSV Raw Data'!$V:$V, 'NCFS 725 CSV Raw Data'!$W:$W,"E", 'NCFS 725 CSV Raw Data'!$J:$J,$C404)</f>
        <v>0</v>
      </c>
      <c r="L404" s="9">
        <f t="shared" si="12"/>
        <v>0</v>
      </c>
      <c r="M404" s="8"/>
      <c r="N404" s="13"/>
      <c r="O404" s="8"/>
      <c r="P404" s="13"/>
      <c r="Q404" s="12">
        <f t="shared" si="13"/>
        <v>0</v>
      </c>
      <c r="R404" s="50"/>
      <c r="S404" s="13"/>
      <c r="T404" s="50"/>
      <c r="U404" s="13"/>
    </row>
    <row r="405" spans="1:21">
      <c r="A405" t="str">
        <f>IFERROR(INDEX('NCFS 725 CSV Raw Data'!$G:$G, MATCH(C405, 'NCFS 725 CSV Raw Data'!$J:$J, 0)), "")</f>
        <v/>
      </c>
      <c r="B405" s="22"/>
      <c r="C405" s="22"/>
      <c r="D405" s="26"/>
      <c r="E405" s="21">
        <f>SUMIFS('NCFS 725 CSV Raw Data'!$P:$P, 'NCFS 725 CSV Raw Data'!$W:$W,"E", 'NCFS 725 CSV Raw Data'!$J:$J,$C405)</f>
        <v>0</v>
      </c>
      <c r="F405" s="7">
        <f>SUMIFS('NCFS 725 CSV Raw Data'!$Q:$Q, 'NCFS 725 CSV Raw Data'!$W:$W,"E", 'NCFS 725 CSV Raw Data'!$J:$J,$C405)</f>
        <v>0</v>
      </c>
      <c r="G405" s="7">
        <f>SUMIFS('NCFS 725 CSV Raw Data'!$R:$R, 'NCFS 725 CSV Raw Data'!$W:$W,"E", 'NCFS 725 CSV Raw Data'!$J:$J,$C405)</f>
        <v>0</v>
      </c>
      <c r="H405" s="7">
        <f>SUMIFS('NCFS 725 CSV Raw Data'!$S:$S, 'NCFS 725 CSV Raw Data'!$W:$W,"E", 'NCFS 725 CSV Raw Data'!$J:$J,$C405)</f>
        <v>0</v>
      </c>
      <c r="I405" s="7">
        <f>SUMIFS('NCFS 725 CSV Raw Data'!$T:$T, 'NCFS 725 CSV Raw Data'!$W:$W,"E", 'NCFS 725 CSV Raw Data'!$J:$J,$C405)</f>
        <v>0</v>
      </c>
      <c r="J405" s="8">
        <f>SUMIFS('NCFS 725 CSV Raw Data'!$U:$U, 'NCFS 725 CSV Raw Data'!$W:$W,"E", 'NCFS 725 CSV Raw Data'!$J:$J,$C405)</f>
        <v>0</v>
      </c>
      <c r="K405" s="8">
        <f>SUMIFS('NCFS 725 CSV Raw Data'!$V:$V, 'NCFS 725 CSV Raw Data'!$W:$W,"E", 'NCFS 725 CSV Raw Data'!$J:$J,$C405)</f>
        <v>0</v>
      </c>
      <c r="L405" s="9">
        <f t="shared" si="12"/>
        <v>0</v>
      </c>
      <c r="M405" s="8"/>
      <c r="N405" s="13"/>
      <c r="O405" s="8"/>
      <c r="P405" s="13"/>
      <c r="Q405" s="12">
        <f t="shared" si="13"/>
        <v>0</v>
      </c>
      <c r="R405" s="50"/>
      <c r="S405" s="13"/>
      <c r="T405" s="50"/>
      <c r="U405" s="13"/>
    </row>
    <row r="406" spans="1:21">
      <c r="A406" t="str">
        <f>IFERROR(INDEX('NCFS 725 CSV Raw Data'!$G:$G, MATCH(C406, 'NCFS 725 CSV Raw Data'!$J:$J, 0)), "")</f>
        <v/>
      </c>
      <c r="B406" s="22"/>
      <c r="C406" s="22"/>
      <c r="D406" s="26"/>
      <c r="E406" s="21">
        <f>SUMIFS('NCFS 725 CSV Raw Data'!$P:$P, 'NCFS 725 CSV Raw Data'!$W:$W,"E", 'NCFS 725 CSV Raw Data'!$J:$J,$C406)</f>
        <v>0</v>
      </c>
      <c r="F406" s="7">
        <f>SUMIFS('NCFS 725 CSV Raw Data'!$Q:$Q, 'NCFS 725 CSV Raw Data'!$W:$W,"E", 'NCFS 725 CSV Raw Data'!$J:$J,$C406)</f>
        <v>0</v>
      </c>
      <c r="G406" s="7">
        <f>SUMIFS('NCFS 725 CSV Raw Data'!$R:$R, 'NCFS 725 CSV Raw Data'!$W:$W,"E", 'NCFS 725 CSV Raw Data'!$J:$J,$C406)</f>
        <v>0</v>
      </c>
      <c r="H406" s="7">
        <f>SUMIFS('NCFS 725 CSV Raw Data'!$S:$S, 'NCFS 725 CSV Raw Data'!$W:$W,"E", 'NCFS 725 CSV Raw Data'!$J:$J,$C406)</f>
        <v>0</v>
      </c>
      <c r="I406" s="7">
        <f>SUMIFS('NCFS 725 CSV Raw Data'!$T:$T, 'NCFS 725 CSV Raw Data'!$W:$W,"E", 'NCFS 725 CSV Raw Data'!$J:$J,$C406)</f>
        <v>0</v>
      </c>
      <c r="J406" s="8">
        <f>SUMIFS('NCFS 725 CSV Raw Data'!$U:$U, 'NCFS 725 CSV Raw Data'!$W:$W,"E", 'NCFS 725 CSV Raw Data'!$J:$J,$C406)</f>
        <v>0</v>
      </c>
      <c r="K406" s="8">
        <f>SUMIFS('NCFS 725 CSV Raw Data'!$V:$V, 'NCFS 725 CSV Raw Data'!$W:$W,"E", 'NCFS 725 CSV Raw Data'!$J:$J,$C406)</f>
        <v>0</v>
      </c>
      <c r="L406" s="9">
        <f t="shared" si="12"/>
        <v>0</v>
      </c>
      <c r="M406" s="8"/>
      <c r="N406" s="13"/>
      <c r="O406" s="8"/>
      <c r="P406" s="13"/>
      <c r="Q406" s="12">
        <f t="shared" si="13"/>
        <v>0</v>
      </c>
      <c r="R406" s="50"/>
      <c r="S406" s="13"/>
      <c r="T406" s="50"/>
      <c r="U406" s="13"/>
    </row>
    <row r="407" spans="1:21">
      <c r="A407" t="str">
        <f>IFERROR(INDEX('NCFS 725 CSV Raw Data'!$G:$G, MATCH(C407, 'NCFS 725 CSV Raw Data'!$J:$J, 0)), "")</f>
        <v/>
      </c>
      <c r="B407" s="22"/>
      <c r="C407" s="22"/>
      <c r="D407" s="26"/>
      <c r="E407" s="21">
        <f>SUMIFS('NCFS 725 CSV Raw Data'!$P:$P, 'NCFS 725 CSV Raw Data'!$W:$W,"E", 'NCFS 725 CSV Raw Data'!$J:$J,$C407)</f>
        <v>0</v>
      </c>
      <c r="F407" s="7">
        <f>SUMIFS('NCFS 725 CSV Raw Data'!$Q:$Q, 'NCFS 725 CSV Raw Data'!$W:$W,"E", 'NCFS 725 CSV Raw Data'!$J:$J,$C407)</f>
        <v>0</v>
      </c>
      <c r="G407" s="7">
        <f>SUMIFS('NCFS 725 CSV Raw Data'!$R:$R, 'NCFS 725 CSV Raw Data'!$W:$W,"E", 'NCFS 725 CSV Raw Data'!$J:$J,$C407)</f>
        <v>0</v>
      </c>
      <c r="H407" s="7">
        <f>SUMIFS('NCFS 725 CSV Raw Data'!$S:$S, 'NCFS 725 CSV Raw Data'!$W:$W,"E", 'NCFS 725 CSV Raw Data'!$J:$J,$C407)</f>
        <v>0</v>
      </c>
      <c r="I407" s="7">
        <f>SUMIFS('NCFS 725 CSV Raw Data'!$T:$T, 'NCFS 725 CSV Raw Data'!$W:$W,"E", 'NCFS 725 CSV Raw Data'!$J:$J,$C407)</f>
        <v>0</v>
      </c>
      <c r="J407" s="8">
        <f>SUMIFS('NCFS 725 CSV Raw Data'!$U:$U, 'NCFS 725 CSV Raw Data'!$W:$W,"E", 'NCFS 725 CSV Raw Data'!$J:$J,$C407)</f>
        <v>0</v>
      </c>
      <c r="K407" s="8">
        <f>SUMIFS('NCFS 725 CSV Raw Data'!$V:$V, 'NCFS 725 CSV Raw Data'!$W:$W,"E", 'NCFS 725 CSV Raw Data'!$J:$J,$C407)</f>
        <v>0</v>
      </c>
      <c r="L407" s="9">
        <f t="shared" si="12"/>
        <v>0</v>
      </c>
      <c r="M407" s="8"/>
      <c r="N407" s="13"/>
      <c r="O407" s="8"/>
      <c r="P407" s="13"/>
      <c r="Q407" s="12">
        <f t="shared" si="13"/>
        <v>0</v>
      </c>
      <c r="R407" s="50"/>
      <c r="S407" s="13"/>
      <c r="T407" s="50"/>
      <c r="U407" s="13"/>
    </row>
    <row r="408" spans="1:21">
      <c r="A408" t="str">
        <f>IFERROR(INDEX('NCFS 725 CSV Raw Data'!$G:$G, MATCH(C408, 'NCFS 725 CSV Raw Data'!$J:$J, 0)), "")</f>
        <v/>
      </c>
      <c r="B408" s="22"/>
      <c r="C408" s="22"/>
      <c r="D408" s="26"/>
      <c r="E408" s="21">
        <f>SUMIFS('NCFS 725 CSV Raw Data'!$P:$P, 'NCFS 725 CSV Raw Data'!$W:$W,"E", 'NCFS 725 CSV Raw Data'!$J:$J,$C408)</f>
        <v>0</v>
      </c>
      <c r="F408" s="7">
        <f>SUMIFS('NCFS 725 CSV Raw Data'!$Q:$Q, 'NCFS 725 CSV Raw Data'!$W:$W,"E", 'NCFS 725 CSV Raw Data'!$J:$J,$C408)</f>
        <v>0</v>
      </c>
      <c r="G408" s="7">
        <f>SUMIFS('NCFS 725 CSV Raw Data'!$R:$R, 'NCFS 725 CSV Raw Data'!$W:$W,"E", 'NCFS 725 CSV Raw Data'!$J:$J,$C408)</f>
        <v>0</v>
      </c>
      <c r="H408" s="7">
        <f>SUMIFS('NCFS 725 CSV Raw Data'!$S:$S, 'NCFS 725 CSV Raw Data'!$W:$W,"E", 'NCFS 725 CSV Raw Data'!$J:$J,$C408)</f>
        <v>0</v>
      </c>
      <c r="I408" s="7">
        <f>SUMIFS('NCFS 725 CSV Raw Data'!$T:$T, 'NCFS 725 CSV Raw Data'!$W:$W,"E", 'NCFS 725 CSV Raw Data'!$J:$J,$C408)</f>
        <v>0</v>
      </c>
      <c r="J408" s="8">
        <f>SUMIFS('NCFS 725 CSV Raw Data'!$U:$U, 'NCFS 725 CSV Raw Data'!$W:$W,"E", 'NCFS 725 CSV Raw Data'!$J:$J,$C408)</f>
        <v>0</v>
      </c>
      <c r="K408" s="8">
        <f>SUMIFS('NCFS 725 CSV Raw Data'!$V:$V, 'NCFS 725 CSV Raw Data'!$W:$W,"E", 'NCFS 725 CSV Raw Data'!$J:$J,$C408)</f>
        <v>0</v>
      </c>
      <c r="L408" s="9">
        <f t="shared" si="12"/>
        <v>0</v>
      </c>
      <c r="M408" s="8"/>
      <c r="N408" s="13"/>
      <c r="O408" s="8"/>
      <c r="P408" s="13"/>
      <c r="Q408" s="12">
        <f t="shared" si="13"/>
        <v>0</v>
      </c>
      <c r="R408" s="50"/>
      <c r="S408" s="13"/>
      <c r="T408" s="50"/>
      <c r="U408" s="13"/>
    </row>
    <row r="409" spans="1:21">
      <c r="A409" t="str">
        <f>IFERROR(INDEX('NCFS 725 CSV Raw Data'!$G:$G, MATCH(C409, 'NCFS 725 CSV Raw Data'!$J:$J, 0)), "")</f>
        <v/>
      </c>
      <c r="B409" s="22"/>
      <c r="C409" s="22"/>
      <c r="D409" s="26"/>
      <c r="E409" s="21">
        <f>SUMIFS('NCFS 725 CSV Raw Data'!$P:$P, 'NCFS 725 CSV Raw Data'!$W:$W,"E", 'NCFS 725 CSV Raw Data'!$J:$J,$C409)</f>
        <v>0</v>
      </c>
      <c r="F409" s="7">
        <f>SUMIFS('NCFS 725 CSV Raw Data'!$Q:$Q, 'NCFS 725 CSV Raw Data'!$W:$W,"E", 'NCFS 725 CSV Raw Data'!$J:$J,$C409)</f>
        <v>0</v>
      </c>
      <c r="G409" s="7">
        <f>SUMIFS('NCFS 725 CSV Raw Data'!$R:$R, 'NCFS 725 CSV Raw Data'!$W:$W,"E", 'NCFS 725 CSV Raw Data'!$J:$J,$C409)</f>
        <v>0</v>
      </c>
      <c r="H409" s="7">
        <f>SUMIFS('NCFS 725 CSV Raw Data'!$S:$S, 'NCFS 725 CSV Raw Data'!$W:$W,"E", 'NCFS 725 CSV Raw Data'!$J:$J,$C409)</f>
        <v>0</v>
      </c>
      <c r="I409" s="7">
        <f>SUMIFS('NCFS 725 CSV Raw Data'!$T:$T, 'NCFS 725 CSV Raw Data'!$W:$W,"E", 'NCFS 725 CSV Raw Data'!$J:$J,$C409)</f>
        <v>0</v>
      </c>
      <c r="J409" s="8">
        <f>SUMIFS('NCFS 725 CSV Raw Data'!$U:$U, 'NCFS 725 CSV Raw Data'!$W:$W,"E", 'NCFS 725 CSV Raw Data'!$J:$J,$C409)</f>
        <v>0</v>
      </c>
      <c r="K409" s="8">
        <f>SUMIFS('NCFS 725 CSV Raw Data'!$V:$V, 'NCFS 725 CSV Raw Data'!$W:$W,"E", 'NCFS 725 CSV Raw Data'!$J:$J,$C409)</f>
        <v>0</v>
      </c>
      <c r="L409" s="9">
        <f t="shared" si="12"/>
        <v>0</v>
      </c>
      <c r="M409" s="8"/>
      <c r="N409" s="13"/>
      <c r="O409" s="8"/>
      <c r="P409" s="13"/>
      <c r="Q409" s="12">
        <f t="shared" si="13"/>
        <v>0</v>
      </c>
      <c r="R409" s="50"/>
      <c r="S409" s="13"/>
      <c r="T409" s="50"/>
      <c r="U409" s="13"/>
    </row>
    <row r="410" spans="1:21">
      <c r="A410" t="str">
        <f>IFERROR(INDEX('NCFS 725 CSV Raw Data'!$G:$G, MATCH(C410, 'NCFS 725 CSV Raw Data'!$J:$J, 0)), "")</f>
        <v/>
      </c>
      <c r="B410" s="22"/>
      <c r="C410" s="22"/>
      <c r="D410" s="26"/>
      <c r="E410" s="21">
        <f>SUMIFS('NCFS 725 CSV Raw Data'!$P:$P, 'NCFS 725 CSV Raw Data'!$W:$W,"E", 'NCFS 725 CSV Raw Data'!$J:$J,$C410)</f>
        <v>0</v>
      </c>
      <c r="F410" s="7">
        <f>SUMIFS('NCFS 725 CSV Raw Data'!$Q:$Q, 'NCFS 725 CSV Raw Data'!$W:$W,"E", 'NCFS 725 CSV Raw Data'!$J:$J,$C410)</f>
        <v>0</v>
      </c>
      <c r="G410" s="7">
        <f>SUMIFS('NCFS 725 CSV Raw Data'!$R:$R, 'NCFS 725 CSV Raw Data'!$W:$W,"E", 'NCFS 725 CSV Raw Data'!$J:$J,$C410)</f>
        <v>0</v>
      </c>
      <c r="H410" s="7">
        <f>SUMIFS('NCFS 725 CSV Raw Data'!$S:$S, 'NCFS 725 CSV Raw Data'!$W:$W,"E", 'NCFS 725 CSV Raw Data'!$J:$J,$C410)</f>
        <v>0</v>
      </c>
      <c r="I410" s="7">
        <f>SUMIFS('NCFS 725 CSV Raw Data'!$T:$T, 'NCFS 725 CSV Raw Data'!$W:$W,"E", 'NCFS 725 CSV Raw Data'!$J:$J,$C410)</f>
        <v>0</v>
      </c>
      <c r="J410" s="8">
        <f>SUMIFS('NCFS 725 CSV Raw Data'!$U:$U, 'NCFS 725 CSV Raw Data'!$W:$W,"E", 'NCFS 725 CSV Raw Data'!$J:$J,$C410)</f>
        <v>0</v>
      </c>
      <c r="K410" s="8">
        <f>SUMIFS('NCFS 725 CSV Raw Data'!$V:$V, 'NCFS 725 CSV Raw Data'!$W:$W,"E", 'NCFS 725 CSV Raw Data'!$J:$J,$C410)</f>
        <v>0</v>
      </c>
      <c r="L410" s="9">
        <f t="shared" si="12"/>
        <v>0</v>
      </c>
      <c r="M410" s="8"/>
      <c r="N410" s="13"/>
      <c r="O410" s="8"/>
      <c r="P410" s="13"/>
      <c r="Q410" s="12">
        <f t="shared" si="13"/>
        <v>0</v>
      </c>
      <c r="R410" s="50"/>
      <c r="S410" s="13"/>
      <c r="T410" s="50"/>
      <c r="U410" s="13"/>
    </row>
    <row r="411" spans="1:21">
      <c r="A411" t="str">
        <f>IFERROR(INDEX('NCFS 725 CSV Raw Data'!$G:$G, MATCH(C411, 'NCFS 725 CSV Raw Data'!$J:$J, 0)), "")</f>
        <v/>
      </c>
      <c r="B411" s="22"/>
      <c r="C411" s="22"/>
      <c r="D411" s="26"/>
      <c r="E411" s="21">
        <f>SUMIFS('NCFS 725 CSV Raw Data'!$P:$P, 'NCFS 725 CSV Raw Data'!$W:$W,"E", 'NCFS 725 CSV Raw Data'!$J:$J,$C411)</f>
        <v>0</v>
      </c>
      <c r="F411" s="7">
        <f>SUMIFS('NCFS 725 CSV Raw Data'!$Q:$Q, 'NCFS 725 CSV Raw Data'!$W:$W,"E", 'NCFS 725 CSV Raw Data'!$J:$J,$C411)</f>
        <v>0</v>
      </c>
      <c r="G411" s="7">
        <f>SUMIFS('NCFS 725 CSV Raw Data'!$R:$R, 'NCFS 725 CSV Raw Data'!$W:$W,"E", 'NCFS 725 CSV Raw Data'!$J:$J,$C411)</f>
        <v>0</v>
      </c>
      <c r="H411" s="7">
        <f>SUMIFS('NCFS 725 CSV Raw Data'!$S:$S, 'NCFS 725 CSV Raw Data'!$W:$W,"E", 'NCFS 725 CSV Raw Data'!$J:$J,$C411)</f>
        <v>0</v>
      </c>
      <c r="I411" s="7">
        <f>SUMIFS('NCFS 725 CSV Raw Data'!$T:$T, 'NCFS 725 CSV Raw Data'!$W:$W,"E", 'NCFS 725 CSV Raw Data'!$J:$J,$C411)</f>
        <v>0</v>
      </c>
      <c r="J411" s="8">
        <f>SUMIFS('NCFS 725 CSV Raw Data'!$U:$U, 'NCFS 725 CSV Raw Data'!$W:$W,"E", 'NCFS 725 CSV Raw Data'!$J:$J,$C411)</f>
        <v>0</v>
      </c>
      <c r="K411" s="8">
        <f>SUMIFS('NCFS 725 CSV Raw Data'!$V:$V, 'NCFS 725 CSV Raw Data'!$W:$W,"E", 'NCFS 725 CSV Raw Data'!$J:$J,$C411)</f>
        <v>0</v>
      </c>
      <c r="L411" s="9">
        <f t="shared" si="12"/>
        <v>0</v>
      </c>
      <c r="M411" s="8"/>
      <c r="N411" s="13"/>
      <c r="O411" s="8"/>
      <c r="P411" s="13"/>
      <c r="Q411" s="12">
        <f t="shared" si="13"/>
        <v>0</v>
      </c>
      <c r="R411" s="50"/>
      <c r="S411" s="13"/>
      <c r="T411" s="50"/>
      <c r="U411" s="13"/>
    </row>
    <row r="412" spans="1:21">
      <c r="A412" t="str">
        <f>IFERROR(INDEX('NCFS 725 CSV Raw Data'!$G:$G, MATCH(C412, 'NCFS 725 CSV Raw Data'!$J:$J, 0)), "")</f>
        <v/>
      </c>
      <c r="B412" s="22"/>
      <c r="C412" s="22"/>
      <c r="D412" s="26"/>
      <c r="E412" s="21">
        <f>SUMIFS('NCFS 725 CSV Raw Data'!$P:$P, 'NCFS 725 CSV Raw Data'!$W:$W,"E", 'NCFS 725 CSV Raw Data'!$J:$J,$C412)</f>
        <v>0</v>
      </c>
      <c r="F412" s="7">
        <f>SUMIFS('NCFS 725 CSV Raw Data'!$Q:$Q, 'NCFS 725 CSV Raw Data'!$W:$W,"E", 'NCFS 725 CSV Raw Data'!$J:$J,$C412)</f>
        <v>0</v>
      </c>
      <c r="G412" s="7">
        <f>SUMIFS('NCFS 725 CSV Raw Data'!$R:$R, 'NCFS 725 CSV Raw Data'!$W:$W,"E", 'NCFS 725 CSV Raw Data'!$J:$J,$C412)</f>
        <v>0</v>
      </c>
      <c r="H412" s="7">
        <f>SUMIFS('NCFS 725 CSV Raw Data'!$S:$S, 'NCFS 725 CSV Raw Data'!$W:$W,"E", 'NCFS 725 CSV Raw Data'!$J:$J,$C412)</f>
        <v>0</v>
      </c>
      <c r="I412" s="7">
        <f>SUMIFS('NCFS 725 CSV Raw Data'!$T:$T, 'NCFS 725 CSV Raw Data'!$W:$W,"E", 'NCFS 725 CSV Raw Data'!$J:$J,$C412)</f>
        <v>0</v>
      </c>
      <c r="J412" s="8">
        <f>SUMIFS('NCFS 725 CSV Raw Data'!$U:$U, 'NCFS 725 CSV Raw Data'!$W:$W,"E", 'NCFS 725 CSV Raw Data'!$J:$J,$C412)</f>
        <v>0</v>
      </c>
      <c r="K412" s="8">
        <f>SUMIFS('NCFS 725 CSV Raw Data'!$V:$V, 'NCFS 725 CSV Raw Data'!$W:$W,"E", 'NCFS 725 CSV Raw Data'!$J:$J,$C412)</f>
        <v>0</v>
      </c>
      <c r="L412" s="9">
        <f t="shared" si="12"/>
        <v>0</v>
      </c>
      <c r="M412" s="8"/>
      <c r="N412" s="13"/>
      <c r="O412" s="8"/>
      <c r="P412" s="13"/>
      <c r="Q412" s="12">
        <f t="shared" si="13"/>
        <v>0</v>
      </c>
      <c r="R412" s="50"/>
      <c r="S412" s="13"/>
      <c r="T412" s="50"/>
      <c r="U412" s="13"/>
    </row>
    <row r="413" spans="1:21">
      <c r="A413" t="str">
        <f>IFERROR(INDEX('NCFS 725 CSV Raw Data'!$G:$G, MATCH(C413, 'NCFS 725 CSV Raw Data'!$J:$J, 0)), "")</f>
        <v/>
      </c>
      <c r="B413" s="22"/>
      <c r="C413" s="22"/>
      <c r="D413" s="26"/>
      <c r="E413" s="21">
        <f>SUMIFS('NCFS 725 CSV Raw Data'!$P:$P, 'NCFS 725 CSV Raw Data'!$W:$W,"E", 'NCFS 725 CSV Raw Data'!$J:$J,$C413)</f>
        <v>0</v>
      </c>
      <c r="F413" s="7">
        <f>SUMIFS('NCFS 725 CSV Raw Data'!$Q:$Q, 'NCFS 725 CSV Raw Data'!$W:$W,"E", 'NCFS 725 CSV Raw Data'!$J:$J,$C413)</f>
        <v>0</v>
      </c>
      <c r="G413" s="7">
        <f>SUMIFS('NCFS 725 CSV Raw Data'!$R:$R, 'NCFS 725 CSV Raw Data'!$W:$W,"E", 'NCFS 725 CSV Raw Data'!$J:$J,$C413)</f>
        <v>0</v>
      </c>
      <c r="H413" s="7">
        <f>SUMIFS('NCFS 725 CSV Raw Data'!$S:$S, 'NCFS 725 CSV Raw Data'!$W:$W,"E", 'NCFS 725 CSV Raw Data'!$J:$J,$C413)</f>
        <v>0</v>
      </c>
      <c r="I413" s="7">
        <f>SUMIFS('NCFS 725 CSV Raw Data'!$T:$T, 'NCFS 725 CSV Raw Data'!$W:$W,"E", 'NCFS 725 CSV Raw Data'!$J:$J,$C413)</f>
        <v>0</v>
      </c>
      <c r="J413" s="8">
        <f>SUMIFS('NCFS 725 CSV Raw Data'!$U:$U, 'NCFS 725 CSV Raw Data'!$W:$W,"E", 'NCFS 725 CSV Raw Data'!$J:$J,$C413)</f>
        <v>0</v>
      </c>
      <c r="K413" s="8">
        <f>SUMIFS('NCFS 725 CSV Raw Data'!$V:$V, 'NCFS 725 CSV Raw Data'!$W:$W,"E", 'NCFS 725 CSV Raw Data'!$J:$J,$C413)</f>
        <v>0</v>
      </c>
      <c r="L413" s="9">
        <f t="shared" si="12"/>
        <v>0</v>
      </c>
      <c r="M413" s="8"/>
      <c r="N413" s="13"/>
      <c r="O413" s="8"/>
      <c r="P413" s="13"/>
      <c r="Q413" s="12">
        <f t="shared" si="13"/>
        <v>0</v>
      </c>
      <c r="R413" s="50"/>
      <c r="S413" s="13"/>
      <c r="T413" s="50"/>
      <c r="U413" s="13"/>
    </row>
    <row r="414" spans="1:21">
      <c r="A414" t="str">
        <f>IFERROR(INDEX('NCFS 725 CSV Raw Data'!$G:$G, MATCH(C414, 'NCFS 725 CSV Raw Data'!$J:$J, 0)), "")</f>
        <v/>
      </c>
      <c r="B414" s="22"/>
      <c r="C414" s="22"/>
      <c r="D414" s="26"/>
      <c r="E414" s="21">
        <f>SUMIFS('NCFS 725 CSV Raw Data'!$P:$P, 'NCFS 725 CSV Raw Data'!$W:$W,"E", 'NCFS 725 CSV Raw Data'!$J:$J,$C414)</f>
        <v>0</v>
      </c>
      <c r="F414" s="7">
        <f>SUMIFS('NCFS 725 CSV Raw Data'!$Q:$Q, 'NCFS 725 CSV Raw Data'!$W:$W,"E", 'NCFS 725 CSV Raw Data'!$J:$J,$C414)</f>
        <v>0</v>
      </c>
      <c r="G414" s="7">
        <f>SUMIFS('NCFS 725 CSV Raw Data'!$R:$R, 'NCFS 725 CSV Raw Data'!$W:$W,"E", 'NCFS 725 CSV Raw Data'!$J:$J,$C414)</f>
        <v>0</v>
      </c>
      <c r="H414" s="7">
        <f>SUMIFS('NCFS 725 CSV Raw Data'!$S:$S, 'NCFS 725 CSV Raw Data'!$W:$W,"E", 'NCFS 725 CSV Raw Data'!$J:$J,$C414)</f>
        <v>0</v>
      </c>
      <c r="I414" s="7">
        <f>SUMIFS('NCFS 725 CSV Raw Data'!$T:$T, 'NCFS 725 CSV Raw Data'!$W:$W,"E", 'NCFS 725 CSV Raw Data'!$J:$J,$C414)</f>
        <v>0</v>
      </c>
      <c r="J414" s="8">
        <f>SUMIFS('NCFS 725 CSV Raw Data'!$U:$U, 'NCFS 725 CSV Raw Data'!$W:$W,"E", 'NCFS 725 CSV Raw Data'!$J:$J,$C414)</f>
        <v>0</v>
      </c>
      <c r="K414" s="8">
        <f>SUMIFS('NCFS 725 CSV Raw Data'!$V:$V, 'NCFS 725 CSV Raw Data'!$W:$W,"E", 'NCFS 725 CSV Raw Data'!$J:$J,$C414)</f>
        <v>0</v>
      </c>
      <c r="L414" s="9">
        <f t="shared" si="12"/>
        <v>0</v>
      </c>
      <c r="M414" s="8"/>
      <c r="N414" s="13"/>
      <c r="O414" s="8"/>
      <c r="P414" s="13"/>
      <c r="Q414" s="12">
        <f t="shared" si="13"/>
        <v>0</v>
      </c>
      <c r="R414" s="50"/>
      <c r="S414" s="13"/>
      <c r="T414" s="50"/>
      <c r="U414" s="13"/>
    </row>
    <row r="415" spans="1:21">
      <c r="A415" t="str">
        <f>IFERROR(INDEX('NCFS 725 CSV Raw Data'!$G:$G, MATCH(C415, 'NCFS 725 CSV Raw Data'!$J:$J, 0)), "")</f>
        <v/>
      </c>
      <c r="B415" s="22"/>
      <c r="C415" s="22"/>
      <c r="D415" s="26"/>
      <c r="E415" s="21">
        <f>SUMIFS('NCFS 725 CSV Raw Data'!$P:$P, 'NCFS 725 CSV Raw Data'!$W:$W,"E", 'NCFS 725 CSV Raw Data'!$J:$J,$C415)</f>
        <v>0</v>
      </c>
      <c r="F415" s="7">
        <f>SUMIFS('NCFS 725 CSV Raw Data'!$Q:$Q, 'NCFS 725 CSV Raw Data'!$W:$W,"E", 'NCFS 725 CSV Raw Data'!$J:$J,$C415)</f>
        <v>0</v>
      </c>
      <c r="G415" s="7">
        <f>SUMIFS('NCFS 725 CSV Raw Data'!$R:$R, 'NCFS 725 CSV Raw Data'!$W:$W,"E", 'NCFS 725 CSV Raw Data'!$J:$J,$C415)</f>
        <v>0</v>
      </c>
      <c r="H415" s="7">
        <f>SUMIFS('NCFS 725 CSV Raw Data'!$S:$S, 'NCFS 725 CSV Raw Data'!$W:$W,"E", 'NCFS 725 CSV Raw Data'!$J:$J,$C415)</f>
        <v>0</v>
      </c>
      <c r="I415" s="7">
        <f>SUMIFS('NCFS 725 CSV Raw Data'!$T:$T, 'NCFS 725 CSV Raw Data'!$W:$W,"E", 'NCFS 725 CSV Raw Data'!$J:$J,$C415)</f>
        <v>0</v>
      </c>
      <c r="J415" s="8">
        <f>SUMIFS('NCFS 725 CSV Raw Data'!$U:$U, 'NCFS 725 CSV Raw Data'!$W:$W,"E", 'NCFS 725 CSV Raw Data'!$J:$J,$C415)</f>
        <v>0</v>
      </c>
      <c r="K415" s="8">
        <f>SUMIFS('NCFS 725 CSV Raw Data'!$V:$V, 'NCFS 725 CSV Raw Data'!$W:$W,"E", 'NCFS 725 CSV Raw Data'!$J:$J,$C415)</f>
        <v>0</v>
      </c>
      <c r="L415" s="9">
        <f t="shared" si="12"/>
        <v>0</v>
      </c>
      <c r="M415" s="8"/>
      <c r="N415" s="13"/>
      <c r="O415" s="8"/>
      <c r="P415" s="13"/>
      <c r="Q415" s="12">
        <f t="shared" si="13"/>
        <v>0</v>
      </c>
      <c r="R415" s="50"/>
      <c r="S415" s="13"/>
      <c r="T415" s="50"/>
      <c r="U415" s="13"/>
    </row>
    <row r="416" spans="1:21">
      <c r="A416" t="str">
        <f>IFERROR(INDEX('NCFS 725 CSV Raw Data'!$G:$G, MATCH(C416, 'NCFS 725 CSV Raw Data'!$J:$J, 0)), "")</f>
        <v/>
      </c>
      <c r="B416" s="22"/>
      <c r="C416" s="22"/>
      <c r="D416" s="26"/>
      <c r="E416" s="21">
        <f>SUMIFS('NCFS 725 CSV Raw Data'!$P:$P, 'NCFS 725 CSV Raw Data'!$W:$W,"E", 'NCFS 725 CSV Raw Data'!$J:$J,$C416)</f>
        <v>0</v>
      </c>
      <c r="F416" s="7">
        <f>SUMIFS('NCFS 725 CSV Raw Data'!$Q:$Q, 'NCFS 725 CSV Raw Data'!$W:$W,"E", 'NCFS 725 CSV Raw Data'!$J:$J,$C416)</f>
        <v>0</v>
      </c>
      <c r="G416" s="7">
        <f>SUMIFS('NCFS 725 CSV Raw Data'!$R:$R, 'NCFS 725 CSV Raw Data'!$W:$W,"E", 'NCFS 725 CSV Raw Data'!$J:$J,$C416)</f>
        <v>0</v>
      </c>
      <c r="H416" s="7">
        <f>SUMIFS('NCFS 725 CSV Raw Data'!$S:$S, 'NCFS 725 CSV Raw Data'!$W:$W,"E", 'NCFS 725 CSV Raw Data'!$J:$J,$C416)</f>
        <v>0</v>
      </c>
      <c r="I416" s="7">
        <f>SUMIFS('NCFS 725 CSV Raw Data'!$T:$T, 'NCFS 725 CSV Raw Data'!$W:$W,"E", 'NCFS 725 CSV Raw Data'!$J:$J,$C416)</f>
        <v>0</v>
      </c>
      <c r="J416" s="8">
        <f>SUMIFS('NCFS 725 CSV Raw Data'!$U:$U, 'NCFS 725 CSV Raw Data'!$W:$W,"E", 'NCFS 725 CSV Raw Data'!$J:$J,$C416)</f>
        <v>0</v>
      </c>
      <c r="K416" s="8">
        <f>SUMIFS('NCFS 725 CSV Raw Data'!$V:$V, 'NCFS 725 CSV Raw Data'!$W:$W,"E", 'NCFS 725 CSV Raw Data'!$J:$J,$C416)</f>
        <v>0</v>
      </c>
      <c r="L416" s="9">
        <f t="shared" si="12"/>
        <v>0</v>
      </c>
      <c r="M416" s="8"/>
      <c r="N416" s="13"/>
      <c r="O416" s="8"/>
      <c r="P416" s="13"/>
      <c r="Q416" s="12">
        <f t="shared" si="13"/>
        <v>0</v>
      </c>
      <c r="R416" s="50"/>
      <c r="S416" s="13"/>
      <c r="T416" s="50"/>
      <c r="U416" s="13"/>
    </row>
    <row r="417" spans="1:21">
      <c r="A417" t="str">
        <f>IFERROR(INDEX('NCFS 725 CSV Raw Data'!$G:$G, MATCH(C417, 'NCFS 725 CSV Raw Data'!$J:$J, 0)), "")</f>
        <v/>
      </c>
      <c r="B417" s="22"/>
      <c r="C417" s="22"/>
      <c r="D417" s="26"/>
      <c r="E417" s="21">
        <f>SUMIFS('NCFS 725 CSV Raw Data'!$P:$P, 'NCFS 725 CSV Raw Data'!$W:$W,"E", 'NCFS 725 CSV Raw Data'!$J:$J,$C417)</f>
        <v>0</v>
      </c>
      <c r="F417" s="7">
        <f>SUMIFS('NCFS 725 CSV Raw Data'!$Q:$Q, 'NCFS 725 CSV Raw Data'!$W:$W,"E", 'NCFS 725 CSV Raw Data'!$J:$J,$C417)</f>
        <v>0</v>
      </c>
      <c r="G417" s="7">
        <f>SUMIFS('NCFS 725 CSV Raw Data'!$R:$R, 'NCFS 725 CSV Raw Data'!$W:$W,"E", 'NCFS 725 CSV Raw Data'!$J:$J,$C417)</f>
        <v>0</v>
      </c>
      <c r="H417" s="7">
        <f>SUMIFS('NCFS 725 CSV Raw Data'!$S:$S, 'NCFS 725 CSV Raw Data'!$W:$W,"E", 'NCFS 725 CSV Raw Data'!$J:$J,$C417)</f>
        <v>0</v>
      </c>
      <c r="I417" s="7">
        <f>SUMIFS('NCFS 725 CSV Raw Data'!$T:$T, 'NCFS 725 CSV Raw Data'!$W:$W,"E", 'NCFS 725 CSV Raw Data'!$J:$J,$C417)</f>
        <v>0</v>
      </c>
      <c r="J417" s="8">
        <f>SUMIFS('NCFS 725 CSV Raw Data'!$U:$U, 'NCFS 725 CSV Raw Data'!$W:$W,"E", 'NCFS 725 CSV Raw Data'!$J:$J,$C417)</f>
        <v>0</v>
      </c>
      <c r="K417" s="8">
        <f>SUMIFS('NCFS 725 CSV Raw Data'!$V:$V, 'NCFS 725 CSV Raw Data'!$W:$W,"E", 'NCFS 725 CSV Raw Data'!$J:$J,$C417)</f>
        <v>0</v>
      </c>
      <c r="L417" s="9">
        <f t="shared" si="12"/>
        <v>0</v>
      </c>
      <c r="M417" s="8"/>
      <c r="N417" s="13"/>
      <c r="O417" s="8"/>
      <c r="P417" s="13"/>
      <c r="Q417" s="12">
        <f t="shared" si="13"/>
        <v>0</v>
      </c>
      <c r="R417" s="50"/>
      <c r="S417" s="13"/>
      <c r="T417" s="50"/>
      <c r="U417" s="13"/>
    </row>
    <row r="418" spans="1:21">
      <c r="A418" t="str">
        <f>IFERROR(INDEX('NCFS 725 CSV Raw Data'!$G:$G, MATCH(C418, 'NCFS 725 CSV Raw Data'!$J:$J, 0)), "")</f>
        <v/>
      </c>
      <c r="B418" s="22"/>
      <c r="C418" s="22"/>
      <c r="D418" s="26"/>
      <c r="E418" s="21">
        <f>SUMIFS('NCFS 725 CSV Raw Data'!$P:$P, 'NCFS 725 CSV Raw Data'!$W:$W,"E", 'NCFS 725 CSV Raw Data'!$J:$J,$C418)</f>
        <v>0</v>
      </c>
      <c r="F418" s="7">
        <f>SUMIFS('NCFS 725 CSV Raw Data'!$Q:$Q, 'NCFS 725 CSV Raw Data'!$W:$W,"E", 'NCFS 725 CSV Raw Data'!$J:$J,$C418)</f>
        <v>0</v>
      </c>
      <c r="G418" s="7">
        <f>SUMIFS('NCFS 725 CSV Raw Data'!$R:$R, 'NCFS 725 CSV Raw Data'!$W:$W,"E", 'NCFS 725 CSV Raw Data'!$J:$J,$C418)</f>
        <v>0</v>
      </c>
      <c r="H418" s="7">
        <f>SUMIFS('NCFS 725 CSV Raw Data'!$S:$S, 'NCFS 725 CSV Raw Data'!$W:$W,"E", 'NCFS 725 CSV Raw Data'!$J:$J,$C418)</f>
        <v>0</v>
      </c>
      <c r="I418" s="7">
        <f>SUMIFS('NCFS 725 CSV Raw Data'!$T:$T, 'NCFS 725 CSV Raw Data'!$W:$W,"E", 'NCFS 725 CSV Raw Data'!$J:$J,$C418)</f>
        <v>0</v>
      </c>
      <c r="J418" s="8">
        <f>SUMIFS('NCFS 725 CSV Raw Data'!$U:$U, 'NCFS 725 CSV Raw Data'!$W:$W,"E", 'NCFS 725 CSV Raw Data'!$J:$J,$C418)</f>
        <v>0</v>
      </c>
      <c r="K418" s="8">
        <f>SUMIFS('NCFS 725 CSV Raw Data'!$V:$V, 'NCFS 725 CSV Raw Data'!$W:$W,"E", 'NCFS 725 CSV Raw Data'!$J:$J,$C418)</f>
        <v>0</v>
      </c>
      <c r="L418" s="9">
        <f t="shared" si="12"/>
        <v>0</v>
      </c>
      <c r="M418" s="8"/>
      <c r="N418" s="13"/>
      <c r="O418" s="8"/>
      <c r="P418" s="13"/>
      <c r="Q418" s="12">
        <f t="shared" si="13"/>
        <v>0</v>
      </c>
      <c r="R418" s="50"/>
      <c r="S418" s="13"/>
      <c r="T418" s="50"/>
      <c r="U418" s="13"/>
    </row>
    <row r="419" spans="1:21">
      <c r="A419" t="str">
        <f>IFERROR(INDEX('NCFS 725 CSV Raw Data'!$G:$G, MATCH(C419, 'NCFS 725 CSV Raw Data'!$J:$J, 0)), "")</f>
        <v/>
      </c>
      <c r="B419" s="22"/>
      <c r="C419" s="22"/>
      <c r="D419" s="26"/>
      <c r="E419" s="21">
        <f>SUMIFS('NCFS 725 CSV Raw Data'!$P:$P, 'NCFS 725 CSV Raw Data'!$W:$W,"E", 'NCFS 725 CSV Raw Data'!$J:$J,$C419)</f>
        <v>0</v>
      </c>
      <c r="F419" s="7">
        <f>SUMIFS('NCFS 725 CSV Raw Data'!$Q:$Q, 'NCFS 725 CSV Raw Data'!$W:$W,"E", 'NCFS 725 CSV Raw Data'!$J:$J,$C419)</f>
        <v>0</v>
      </c>
      <c r="G419" s="7">
        <f>SUMIFS('NCFS 725 CSV Raw Data'!$R:$R, 'NCFS 725 CSV Raw Data'!$W:$W,"E", 'NCFS 725 CSV Raw Data'!$J:$J,$C419)</f>
        <v>0</v>
      </c>
      <c r="H419" s="7">
        <f>SUMIFS('NCFS 725 CSV Raw Data'!$S:$S, 'NCFS 725 CSV Raw Data'!$W:$W,"E", 'NCFS 725 CSV Raw Data'!$J:$J,$C419)</f>
        <v>0</v>
      </c>
      <c r="I419" s="7">
        <f>SUMIFS('NCFS 725 CSV Raw Data'!$T:$T, 'NCFS 725 CSV Raw Data'!$W:$W,"E", 'NCFS 725 CSV Raw Data'!$J:$J,$C419)</f>
        <v>0</v>
      </c>
      <c r="J419" s="8">
        <f>SUMIFS('NCFS 725 CSV Raw Data'!$U:$U, 'NCFS 725 CSV Raw Data'!$W:$W,"E", 'NCFS 725 CSV Raw Data'!$J:$J,$C419)</f>
        <v>0</v>
      </c>
      <c r="K419" s="8">
        <f>SUMIFS('NCFS 725 CSV Raw Data'!$V:$V, 'NCFS 725 CSV Raw Data'!$W:$W,"E", 'NCFS 725 CSV Raw Data'!$J:$J,$C419)</f>
        <v>0</v>
      </c>
      <c r="L419" s="9">
        <f t="shared" si="12"/>
        <v>0</v>
      </c>
      <c r="M419" s="8"/>
      <c r="N419" s="13"/>
      <c r="O419" s="8"/>
      <c r="P419" s="13"/>
      <c r="Q419" s="12">
        <f t="shared" si="13"/>
        <v>0</v>
      </c>
      <c r="R419" s="50"/>
      <c r="S419" s="13"/>
      <c r="T419" s="50"/>
      <c r="U419" s="13"/>
    </row>
    <row r="420" spans="1:21">
      <c r="A420" t="str">
        <f>IFERROR(INDEX('NCFS 725 CSV Raw Data'!$G:$G, MATCH(C420, 'NCFS 725 CSV Raw Data'!$J:$J, 0)), "")</f>
        <v/>
      </c>
      <c r="B420" s="22"/>
      <c r="C420" s="22"/>
      <c r="D420" s="26"/>
      <c r="E420" s="21">
        <f>SUMIFS('NCFS 725 CSV Raw Data'!$P:$P, 'NCFS 725 CSV Raw Data'!$W:$W,"E", 'NCFS 725 CSV Raw Data'!$J:$J,$C420)</f>
        <v>0</v>
      </c>
      <c r="F420" s="7">
        <f>SUMIFS('NCFS 725 CSV Raw Data'!$Q:$Q, 'NCFS 725 CSV Raw Data'!$W:$W,"E", 'NCFS 725 CSV Raw Data'!$J:$J,$C420)</f>
        <v>0</v>
      </c>
      <c r="G420" s="7">
        <f>SUMIFS('NCFS 725 CSV Raw Data'!$R:$R, 'NCFS 725 CSV Raw Data'!$W:$W,"E", 'NCFS 725 CSV Raw Data'!$J:$J,$C420)</f>
        <v>0</v>
      </c>
      <c r="H420" s="7">
        <f>SUMIFS('NCFS 725 CSV Raw Data'!$S:$S, 'NCFS 725 CSV Raw Data'!$W:$W,"E", 'NCFS 725 CSV Raw Data'!$J:$J,$C420)</f>
        <v>0</v>
      </c>
      <c r="I420" s="7">
        <f>SUMIFS('NCFS 725 CSV Raw Data'!$T:$T, 'NCFS 725 CSV Raw Data'!$W:$W,"E", 'NCFS 725 CSV Raw Data'!$J:$J,$C420)</f>
        <v>0</v>
      </c>
      <c r="J420" s="8">
        <f>SUMIFS('NCFS 725 CSV Raw Data'!$U:$U, 'NCFS 725 CSV Raw Data'!$W:$W,"E", 'NCFS 725 CSV Raw Data'!$J:$J,$C420)</f>
        <v>0</v>
      </c>
      <c r="K420" s="8">
        <f>SUMIFS('NCFS 725 CSV Raw Data'!$V:$V, 'NCFS 725 CSV Raw Data'!$W:$W,"E", 'NCFS 725 CSV Raw Data'!$J:$J,$C420)</f>
        <v>0</v>
      </c>
      <c r="L420" s="9">
        <f t="shared" si="12"/>
        <v>0</v>
      </c>
      <c r="M420" s="8"/>
      <c r="N420" s="13"/>
      <c r="O420" s="8"/>
      <c r="P420" s="13"/>
      <c r="Q420" s="12">
        <f t="shared" si="13"/>
        <v>0</v>
      </c>
      <c r="R420" s="50"/>
      <c r="S420" s="13"/>
      <c r="T420" s="50"/>
      <c r="U420" s="13"/>
    </row>
    <row r="421" spans="1:21">
      <c r="A421" t="str">
        <f>IFERROR(INDEX('NCFS 725 CSV Raw Data'!$G:$G, MATCH(C421, 'NCFS 725 CSV Raw Data'!$J:$J, 0)), "")</f>
        <v/>
      </c>
      <c r="B421" s="22"/>
      <c r="C421" s="22"/>
      <c r="D421" s="26"/>
      <c r="E421" s="21">
        <f>SUMIFS('NCFS 725 CSV Raw Data'!$P:$P, 'NCFS 725 CSV Raw Data'!$W:$W,"E", 'NCFS 725 CSV Raw Data'!$J:$J,$C421)</f>
        <v>0</v>
      </c>
      <c r="F421" s="7">
        <f>SUMIFS('NCFS 725 CSV Raw Data'!$Q:$Q, 'NCFS 725 CSV Raw Data'!$W:$W,"E", 'NCFS 725 CSV Raw Data'!$J:$J,$C421)</f>
        <v>0</v>
      </c>
      <c r="G421" s="7">
        <f>SUMIFS('NCFS 725 CSV Raw Data'!$R:$R, 'NCFS 725 CSV Raw Data'!$W:$W,"E", 'NCFS 725 CSV Raw Data'!$J:$J,$C421)</f>
        <v>0</v>
      </c>
      <c r="H421" s="7">
        <f>SUMIFS('NCFS 725 CSV Raw Data'!$S:$S, 'NCFS 725 CSV Raw Data'!$W:$W,"E", 'NCFS 725 CSV Raw Data'!$J:$J,$C421)</f>
        <v>0</v>
      </c>
      <c r="I421" s="7">
        <f>SUMIFS('NCFS 725 CSV Raw Data'!$T:$T, 'NCFS 725 CSV Raw Data'!$W:$W,"E", 'NCFS 725 CSV Raw Data'!$J:$J,$C421)</f>
        <v>0</v>
      </c>
      <c r="J421" s="8">
        <f>SUMIFS('NCFS 725 CSV Raw Data'!$U:$U, 'NCFS 725 CSV Raw Data'!$W:$W,"E", 'NCFS 725 CSV Raw Data'!$J:$J,$C421)</f>
        <v>0</v>
      </c>
      <c r="K421" s="8">
        <f>SUMIFS('NCFS 725 CSV Raw Data'!$V:$V, 'NCFS 725 CSV Raw Data'!$W:$W,"E", 'NCFS 725 CSV Raw Data'!$J:$J,$C421)</f>
        <v>0</v>
      </c>
      <c r="L421" s="9">
        <f t="shared" si="12"/>
        <v>0</v>
      </c>
      <c r="M421" s="8"/>
      <c r="N421" s="13"/>
      <c r="O421" s="8"/>
      <c r="P421" s="13"/>
      <c r="Q421" s="12">
        <f t="shared" si="13"/>
        <v>0</v>
      </c>
      <c r="R421" s="50"/>
      <c r="S421" s="13"/>
      <c r="T421" s="50"/>
      <c r="U421" s="13"/>
    </row>
    <row r="422" spans="1:21">
      <c r="A422" t="str">
        <f>IFERROR(INDEX('NCFS 725 CSV Raw Data'!$G:$G, MATCH(C422, 'NCFS 725 CSV Raw Data'!$J:$J, 0)), "")</f>
        <v/>
      </c>
      <c r="B422" s="22"/>
      <c r="C422" s="22"/>
      <c r="D422" s="26"/>
      <c r="E422" s="21">
        <f>SUMIFS('NCFS 725 CSV Raw Data'!$P:$P, 'NCFS 725 CSV Raw Data'!$W:$W,"E", 'NCFS 725 CSV Raw Data'!$J:$J,$C422)</f>
        <v>0</v>
      </c>
      <c r="F422" s="7">
        <f>SUMIFS('NCFS 725 CSV Raw Data'!$Q:$Q, 'NCFS 725 CSV Raw Data'!$W:$W,"E", 'NCFS 725 CSV Raw Data'!$J:$J,$C422)</f>
        <v>0</v>
      </c>
      <c r="G422" s="7">
        <f>SUMIFS('NCFS 725 CSV Raw Data'!$R:$R, 'NCFS 725 CSV Raw Data'!$W:$W,"E", 'NCFS 725 CSV Raw Data'!$J:$J,$C422)</f>
        <v>0</v>
      </c>
      <c r="H422" s="7">
        <f>SUMIFS('NCFS 725 CSV Raw Data'!$S:$S, 'NCFS 725 CSV Raw Data'!$W:$W,"E", 'NCFS 725 CSV Raw Data'!$J:$J,$C422)</f>
        <v>0</v>
      </c>
      <c r="I422" s="7">
        <f>SUMIFS('NCFS 725 CSV Raw Data'!$T:$T, 'NCFS 725 CSV Raw Data'!$W:$W,"E", 'NCFS 725 CSV Raw Data'!$J:$J,$C422)</f>
        <v>0</v>
      </c>
      <c r="J422" s="8">
        <f>SUMIFS('NCFS 725 CSV Raw Data'!$U:$U, 'NCFS 725 CSV Raw Data'!$W:$W,"E", 'NCFS 725 CSV Raw Data'!$J:$J,$C422)</f>
        <v>0</v>
      </c>
      <c r="K422" s="8">
        <f>SUMIFS('NCFS 725 CSV Raw Data'!$V:$V, 'NCFS 725 CSV Raw Data'!$W:$W,"E", 'NCFS 725 CSV Raw Data'!$J:$J,$C422)</f>
        <v>0</v>
      </c>
      <c r="L422" s="9">
        <f t="shared" si="12"/>
        <v>0</v>
      </c>
      <c r="M422" s="8"/>
      <c r="N422" s="13"/>
      <c r="O422" s="8"/>
      <c r="P422" s="13"/>
      <c r="Q422" s="12">
        <f t="shared" si="13"/>
        <v>0</v>
      </c>
      <c r="R422" s="50"/>
      <c r="S422" s="13"/>
      <c r="T422" s="50"/>
      <c r="U422" s="13"/>
    </row>
    <row r="423" spans="1:21">
      <c r="A423" t="str">
        <f>IFERROR(INDEX('NCFS 725 CSV Raw Data'!$G:$G, MATCH(C423, 'NCFS 725 CSV Raw Data'!$J:$J, 0)), "")</f>
        <v/>
      </c>
      <c r="B423" s="22"/>
      <c r="C423" s="22"/>
      <c r="D423" s="26"/>
      <c r="E423" s="21">
        <f>SUMIFS('NCFS 725 CSV Raw Data'!$P:$P, 'NCFS 725 CSV Raw Data'!$W:$W,"E", 'NCFS 725 CSV Raw Data'!$J:$J,$C423)</f>
        <v>0</v>
      </c>
      <c r="F423" s="7">
        <f>SUMIFS('NCFS 725 CSV Raw Data'!$Q:$Q, 'NCFS 725 CSV Raw Data'!$W:$W,"E", 'NCFS 725 CSV Raw Data'!$J:$J,$C423)</f>
        <v>0</v>
      </c>
      <c r="G423" s="7">
        <f>SUMIFS('NCFS 725 CSV Raw Data'!$R:$R, 'NCFS 725 CSV Raw Data'!$W:$W,"E", 'NCFS 725 CSV Raw Data'!$J:$J,$C423)</f>
        <v>0</v>
      </c>
      <c r="H423" s="7">
        <f>SUMIFS('NCFS 725 CSV Raw Data'!$S:$S, 'NCFS 725 CSV Raw Data'!$W:$W,"E", 'NCFS 725 CSV Raw Data'!$J:$J,$C423)</f>
        <v>0</v>
      </c>
      <c r="I423" s="7">
        <f>SUMIFS('NCFS 725 CSV Raw Data'!$T:$T, 'NCFS 725 CSV Raw Data'!$W:$W,"E", 'NCFS 725 CSV Raw Data'!$J:$J,$C423)</f>
        <v>0</v>
      </c>
      <c r="J423" s="8">
        <f>SUMIFS('NCFS 725 CSV Raw Data'!$U:$U, 'NCFS 725 CSV Raw Data'!$W:$W,"E", 'NCFS 725 CSV Raw Data'!$J:$J,$C423)</f>
        <v>0</v>
      </c>
      <c r="K423" s="8">
        <f>SUMIFS('NCFS 725 CSV Raw Data'!$V:$V, 'NCFS 725 CSV Raw Data'!$W:$W,"E", 'NCFS 725 CSV Raw Data'!$J:$J,$C423)</f>
        <v>0</v>
      </c>
      <c r="L423" s="9">
        <f t="shared" si="12"/>
        <v>0</v>
      </c>
      <c r="M423" s="8"/>
      <c r="N423" s="13"/>
      <c r="O423" s="8"/>
      <c r="P423" s="13"/>
      <c r="Q423" s="12">
        <f t="shared" si="13"/>
        <v>0</v>
      </c>
      <c r="R423" s="50"/>
      <c r="S423" s="13"/>
      <c r="T423" s="50"/>
      <c r="U423" s="13"/>
    </row>
    <row r="424" spans="1:21">
      <c r="A424" t="str">
        <f>IFERROR(INDEX('NCFS 725 CSV Raw Data'!$G:$G, MATCH(C424, 'NCFS 725 CSV Raw Data'!$J:$J, 0)), "")</f>
        <v/>
      </c>
      <c r="B424" s="22"/>
      <c r="C424" s="22"/>
      <c r="D424" s="26"/>
      <c r="E424" s="21">
        <f>SUMIFS('NCFS 725 CSV Raw Data'!$P:$P, 'NCFS 725 CSV Raw Data'!$W:$W,"E", 'NCFS 725 CSV Raw Data'!$J:$J,$C424)</f>
        <v>0</v>
      </c>
      <c r="F424" s="7">
        <f>SUMIFS('NCFS 725 CSV Raw Data'!$Q:$Q, 'NCFS 725 CSV Raw Data'!$W:$W,"E", 'NCFS 725 CSV Raw Data'!$J:$J,$C424)</f>
        <v>0</v>
      </c>
      <c r="G424" s="7">
        <f>SUMIFS('NCFS 725 CSV Raw Data'!$R:$R, 'NCFS 725 CSV Raw Data'!$W:$W,"E", 'NCFS 725 CSV Raw Data'!$J:$J,$C424)</f>
        <v>0</v>
      </c>
      <c r="H424" s="7">
        <f>SUMIFS('NCFS 725 CSV Raw Data'!$S:$S, 'NCFS 725 CSV Raw Data'!$W:$W,"E", 'NCFS 725 CSV Raw Data'!$J:$J,$C424)</f>
        <v>0</v>
      </c>
      <c r="I424" s="7">
        <f>SUMIFS('NCFS 725 CSV Raw Data'!$T:$T, 'NCFS 725 CSV Raw Data'!$W:$W,"E", 'NCFS 725 CSV Raw Data'!$J:$J,$C424)</f>
        <v>0</v>
      </c>
      <c r="J424" s="8">
        <f>SUMIFS('NCFS 725 CSV Raw Data'!$U:$U, 'NCFS 725 CSV Raw Data'!$W:$W,"E", 'NCFS 725 CSV Raw Data'!$J:$J,$C424)</f>
        <v>0</v>
      </c>
      <c r="K424" s="8">
        <f>SUMIFS('NCFS 725 CSV Raw Data'!$V:$V, 'NCFS 725 CSV Raw Data'!$W:$W,"E", 'NCFS 725 CSV Raw Data'!$J:$J,$C424)</f>
        <v>0</v>
      </c>
      <c r="L424" s="9">
        <f t="shared" si="12"/>
        <v>0</v>
      </c>
      <c r="M424" s="8"/>
      <c r="N424" s="13"/>
      <c r="O424" s="8"/>
      <c r="P424" s="13"/>
      <c r="Q424" s="12">
        <f t="shared" si="13"/>
        <v>0</v>
      </c>
      <c r="R424" s="50"/>
      <c r="S424" s="13"/>
      <c r="T424" s="50"/>
      <c r="U424" s="13"/>
    </row>
    <row r="425" spans="1:21">
      <c r="A425" t="str">
        <f>IFERROR(INDEX('NCFS 725 CSV Raw Data'!$G:$G, MATCH(C425, 'NCFS 725 CSV Raw Data'!$J:$J, 0)), "")</f>
        <v/>
      </c>
      <c r="B425" s="22"/>
      <c r="C425" s="22"/>
      <c r="D425" s="26"/>
      <c r="E425" s="21">
        <f>SUMIFS('NCFS 725 CSV Raw Data'!$P:$P, 'NCFS 725 CSV Raw Data'!$W:$W,"E", 'NCFS 725 CSV Raw Data'!$J:$J,$C425)</f>
        <v>0</v>
      </c>
      <c r="F425" s="7">
        <f>SUMIFS('NCFS 725 CSV Raw Data'!$Q:$Q, 'NCFS 725 CSV Raw Data'!$W:$W,"E", 'NCFS 725 CSV Raw Data'!$J:$J,$C425)</f>
        <v>0</v>
      </c>
      <c r="G425" s="7">
        <f>SUMIFS('NCFS 725 CSV Raw Data'!$R:$R, 'NCFS 725 CSV Raw Data'!$W:$W,"E", 'NCFS 725 CSV Raw Data'!$J:$J,$C425)</f>
        <v>0</v>
      </c>
      <c r="H425" s="7">
        <f>SUMIFS('NCFS 725 CSV Raw Data'!$S:$S, 'NCFS 725 CSV Raw Data'!$W:$W,"E", 'NCFS 725 CSV Raw Data'!$J:$J,$C425)</f>
        <v>0</v>
      </c>
      <c r="I425" s="7">
        <f>SUMIFS('NCFS 725 CSV Raw Data'!$T:$T, 'NCFS 725 CSV Raw Data'!$W:$W,"E", 'NCFS 725 CSV Raw Data'!$J:$J,$C425)</f>
        <v>0</v>
      </c>
      <c r="J425" s="8">
        <f>SUMIFS('NCFS 725 CSV Raw Data'!$U:$U, 'NCFS 725 CSV Raw Data'!$W:$W,"E", 'NCFS 725 CSV Raw Data'!$J:$J,$C425)</f>
        <v>0</v>
      </c>
      <c r="K425" s="8">
        <f>SUMIFS('NCFS 725 CSV Raw Data'!$V:$V, 'NCFS 725 CSV Raw Data'!$W:$W,"E", 'NCFS 725 CSV Raw Data'!$J:$J,$C425)</f>
        <v>0</v>
      </c>
      <c r="L425" s="9">
        <f t="shared" si="12"/>
        <v>0</v>
      </c>
      <c r="M425" s="8"/>
      <c r="N425" s="13"/>
      <c r="O425" s="8"/>
      <c r="P425" s="13"/>
      <c r="Q425" s="12">
        <f t="shared" si="13"/>
        <v>0</v>
      </c>
      <c r="R425" s="50"/>
      <c r="S425" s="13"/>
      <c r="T425" s="50"/>
      <c r="U425" s="13"/>
    </row>
    <row r="426" spans="1:21">
      <c r="A426" t="str">
        <f>IFERROR(INDEX('NCFS 725 CSV Raw Data'!$G:$G, MATCH(C426, 'NCFS 725 CSV Raw Data'!$J:$J, 0)), "")</f>
        <v/>
      </c>
      <c r="B426" s="22"/>
      <c r="C426" s="22"/>
      <c r="D426" s="26"/>
      <c r="E426" s="21">
        <f>SUMIFS('NCFS 725 CSV Raw Data'!$P:$P, 'NCFS 725 CSV Raw Data'!$W:$W,"E", 'NCFS 725 CSV Raw Data'!$J:$J,$C426)</f>
        <v>0</v>
      </c>
      <c r="F426" s="7">
        <f>SUMIFS('NCFS 725 CSV Raw Data'!$Q:$Q, 'NCFS 725 CSV Raw Data'!$W:$W,"E", 'NCFS 725 CSV Raw Data'!$J:$J,$C426)</f>
        <v>0</v>
      </c>
      <c r="G426" s="7">
        <f>SUMIFS('NCFS 725 CSV Raw Data'!$R:$R, 'NCFS 725 CSV Raw Data'!$W:$W,"E", 'NCFS 725 CSV Raw Data'!$J:$J,$C426)</f>
        <v>0</v>
      </c>
      <c r="H426" s="7">
        <f>SUMIFS('NCFS 725 CSV Raw Data'!$S:$S, 'NCFS 725 CSV Raw Data'!$W:$W,"E", 'NCFS 725 CSV Raw Data'!$J:$J,$C426)</f>
        <v>0</v>
      </c>
      <c r="I426" s="7">
        <f>SUMIFS('NCFS 725 CSV Raw Data'!$T:$T, 'NCFS 725 CSV Raw Data'!$W:$W,"E", 'NCFS 725 CSV Raw Data'!$J:$J,$C426)</f>
        <v>0</v>
      </c>
      <c r="J426" s="8">
        <f>SUMIFS('NCFS 725 CSV Raw Data'!$U:$U, 'NCFS 725 CSV Raw Data'!$W:$W,"E", 'NCFS 725 CSV Raw Data'!$J:$J,$C426)</f>
        <v>0</v>
      </c>
      <c r="K426" s="8">
        <f>SUMIFS('NCFS 725 CSV Raw Data'!$V:$V, 'NCFS 725 CSV Raw Data'!$W:$W,"E", 'NCFS 725 CSV Raw Data'!$J:$J,$C426)</f>
        <v>0</v>
      </c>
      <c r="L426" s="9">
        <f t="shared" si="12"/>
        <v>0</v>
      </c>
      <c r="M426" s="8"/>
      <c r="N426" s="13"/>
      <c r="O426" s="8"/>
      <c r="P426" s="13"/>
      <c r="Q426" s="12">
        <f t="shared" si="13"/>
        <v>0</v>
      </c>
      <c r="R426" s="50"/>
      <c r="S426" s="13"/>
      <c r="T426" s="50"/>
      <c r="U426" s="13"/>
    </row>
    <row r="427" spans="1:21">
      <c r="A427" t="str">
        <f>IFERROR(INDEX('NCFS 725 CSV Raw Data'!$G:$G, MATCH(C427, 'NCFS 725 CSV Raw Data'!$J:$J, 0)), "")</f>
        <v/>
      </c>
      <c r="B427" s="22"/>
      <c r="C427" s="22"/>
      <c r="D427" s="26"/>
      <c r="E427" s="21">
        <f>SUMIFS('NCFS 725 CSV Raw Data'!$P:$P, 'NCFS 725 CSV Raw Data'!$W:$W,"E", 'NCFS 725 CSV Raw Data'!$J:$J,$C427)</f>
        <v>0</v>
      </c>
      <c r="F427" s="7">
        <f>SUMIFS('NCFS 725 CSV Raw Data'!$Q:$Q, 'NCFS 725 CSV Raw Data'!$W:$W,"E", 'NCFS 725 CSV Raw Data'!$J:$J,$C427)</f>
        <v>0</v>
      </c>
      <c r="G427" s="7">
        <f>SUMIFS('NCFS 725 CSV Raw Data'!$R:$R, 'NCFS 725 CSV Raw Data'!$W:$W,"E", 'NCFS 725 CSV Raw Data'!$J:$J,$C427)</f>
        <v>0</v>
      </c>
      <c r="H427" s="7">
        <f>SUMIFS('NCFS 725 CSV Raw Data'!$S:$S, 'NCFS 725 CSV Raw Data'!$W:$W,"E", 'NCFS 725 CSV Raw Data'!$J:$J,$C427)</f>
        <v>0</v>
      </c>
      <c r="I427" s="7">
        <f>SUMIFS('NCFS 725 CSV Raw Data'!$T:$T, 'NCFS 725 CSV Raw Data'!$W:$W,"E", 'NCFS 725 CSV Raw Data'!$J:$J,$C427)</f>
        <v>0</v>
      </c>
      <c r="J427" s="8">
        <f>SUMIFS('NCFS 725 CSV Raw Data'!$U:$U, 'NCFS 725 CSV Raw Data'!$W:$W,"E", 'NCFS 725 CSV Raw Data'!$J:$J,$C427)</f>
        <v>0</v>
      </c>
      <c r="K427" s="8">
        <f>SUMIFS('NCFS 725 CSV Raw Data'!$V:$V, 'NCFS 725 CSV Raw Data'!$W:$W,"E", 'NCFS 725 CSV Raw Data'!$J:$J,$C427)</f>
        <v>0</v>
      </c>
      <c r="L427" s="9">
        <f t="shared" si="12"/>
        <v>0</v>
      </c>
      <c r="M427" s="8"/>
      <c r="N427" s="13"/>
      <c r="O427" s="8"/>
      <c r="P427" s="13"/>
      <c r="Q427" s="12">
        <f t="shared" si="13"/>
        <v>0</v>
      </c>
      <c r="R427" s="50"/>
      <c r="S427" s="13"/>
      <c r="T427" s="50"/>
      <c r="U427" s="13"/>
    </row>
    <row r="428" spans="1:21">
      <c r="A428" t="str">
        <f>IFERROR(INDEX('NCFS 725 CSV Raw Data'!$G:$G, MATCH(C428, 'NCFS 725 CSV Raw Data'!$J:$J, 0)), "")</f>
        <v/>
      </c>
      <c r="B428" s="22"/>
      <c r="C428" s="22"/>
      <c r="D428" s="26"/>
      <c r="E428" s="21">
        <f>SUMIFS('NCFS 725 CSV Raw Data'!$P:$P, 'NCFS 725 CSV Raw Data'!$W:$W,"E", 'NCFS 725 CSV Raw Data'!$J:$J,$C428)</f>
        <v>0</v>
      </c>
      <c r="F428" s="7">
        <f>SUMIFS('NCFS 725 CSV Raw Data'!$Q:$Q, 'NCFS 725 CSV Raw Data'!$W:$W,"E", 'NCFS 725 CSV Raw Data'!$J:$J,$C428)</f>
        <v>0</v>
      </c>
      <c r="G428" s="7">
        <f>SUMIFS('NCFS 725 CSV Raw Data'!$R:$R, 'NCFS 725 CSV Raw Data'!$W:$W,"E", 'NCFS 725 CSV Raw Data'!$J:$J,$C428)</f>
        <v>0</v>
      </c>
      <c r="H428" s="7">
        <f>SUMIFS('NCFS 725 CSV Raw Data'!$S:$S, 'NCFS 725 CSV Raw Data'!$W:$W,"E", 'NCFS 725 CSV Raw Data'!$J:$J,$C428)</f>
        <v>0</v>
      </c>
      <c r="I428" s="7">
        <f>SUMIFS('NCFS 725 CSV Raw Data'!$T:$T, 'NCFS 725 CSV Raw Data'!$W:$W,"E", 'NCFS 725 CSV Raw Data'!$J:$J,$C428)</f>
        <v>0</v>
      </c>
      <c r="J428" s="8">
        <f>SUMIFS('NCFS 725 CSV Raw Data'!$U:$U, 'NCFS 725 CSV Raw Data'!$W:$W,"E", 'NCFS 725 CSV Raw Data'!$J:$J,$C428)</f>
        <v>0</v>
      </c>
      <c r="K428" s="8">
        <f>SUMIFS('NCFS 725 CSV Raw Data'!$V:$V, 'NCFS 725 CSV Raw Data'!$W:$W,"E", 'NCFS 725 CSV Raw Data'!$J:$J,$C428)</f>
        <v>0</v>
      </c>
      <c r="L428" s="9">
        <f t="shared" si="12"/>
        <v>0</v>
      </c>
      <c r="M428" s="8"/>
      <c r="N428" s="13"/>
      <c r="O428" s="8"/>
      <c r="P428" s="13"/>
      <c r="Q428" s="12">
        <f t="shared" si="13"/>
        <v>0</v>
      </c>
      <c r="R428" s="50"/>
      <c r="S428" s="13"/>
      <c r="T428" s="50"/>
      <c r="U428" s="13"/>
    </row>
    <row r="429" spans="1:21">
      <c r="A429" t="str">
        <f>IFERROR(INDEX('NCFS 725 CSV Raw Data'!$G:$G, MATCH(C429, 'NCFS 725 CSV Raw Data'!$J:$J, 0)), "")</f>
        <v/>
      </c>
      <c r="B429" s="22"/>
      <c r="C429" s="22"/>
      <c r="D429" s="26"/>
      <c r="E429" s="21">
        <f>SUMIFS('NCFS 725 CSV Raw Data'!$P:$P, 'NCFS 725 CSV Raw Data'!$W:$W,"E", 'NCFS 725 CSV Raw Data'!$J:$J,$C429)</f>
        <v>0</v>
      </c>
      <c r="F429" s="7">
        <f>SUMIFS('NCFS 725 CSV Raw Data'!$Q:$Q, 'NCFS 725 CSV Raw Data'!$W:$W,"E", 'NCFS 725 CSV Raw Data'!$J:$J,$C429)</f>
        <v>0</v>
      </c>
      <c r="G429" s="7">
        <f>SUMIFS('NCFS 725 CSV Raw Data'!$R:$R, 'NCFS 725 CSV Raw Data'!$W:$W,"E", 'NCFS 725 CSV Raw Data'!$J:$J,$C429)</f>
        <v>0</v>
      </c>
      <c r="H429" s="7">
        <f>SUMIFS('NCFS 725 CSV Raw Data'!$S:$S, 'NCFS 725 CSV Raw Data'!$W:$W,"E", 'NCFS 725 CSV Raw Data'!$J:$J,$C429)</f>
        <v>0</v>
      </c>
      <c r="I429" s="7">
        <f>SUMIFS('NCFS 725 CSV Raw Data'!$T:$T, 'NCFS 725 CSV Raw Data'!$W:$W,"E", 'NCFS 725 CSV Raw Data'!$J:$J,$C429)</f>
        <v>0</v>
      </c>
      <c r="J429" s="8">
        <f>SUMIFS('NCFS 725 CSV Raw Data'!$U:$U, 'NCFS 725 CSV Raw Data'!$W:$W,"E", 'NCFS 725 CSV Raw Data'!$J:$J,$C429)</f>
        <v>0</v>
      </c>
      <c r="K429" s="8">
        <f>SUMIFS('NCFS 725 CSV Raw Data'!$V:$V, 'NCFS 725 CSV Raw Data'!$W:$W,"E", 'NCFS 725 CSV Raw Data'!$J:$J,$C429)</f>
        <v>0</v>
      </c>
      <c r="L429" s="9">
        <f t="shared" si="12"/>
        <v>0</v>
      </c>
      <c r="M429" s="8"/>
      <c r="N429" s="13"/>
      <c r="O429" s="8"/>
      <c r="P429" s="13"/>
      <c r="Q429" s="12">
        <f t="shared" si="13"/>
        <v>0</v>
      </c>
      <c r="R429" s="50"/>
      <c r="S429" s="13"/>
      <c r="T429" s="50"/>
      <c r="U429" s="13"/>
    </row>
    <row r="430" spans="1:21">
      <c r="A430" t="str">
        <f>IFERROR(INDEX('NCFS 725 CSV Raw Data'!$G:$G, MATCH(C430, 'NCFS 725 CSV Raw Data'!$J:$J, 0)), "")</f>
        <v/>
      </c>
      <c r="B430" s="22"/>
      <c r="C430" s="22"/>
      <c r="D430" s="26"/>
      <c r="E430" s="21">
        <f>SUMIFS('NCFS 725 CSV Raw Data'!$P:$P, 'NCFS 725 CSV Raw Data'!$W:$W,"E", 'NCFS 725 CSV Raw Data'!$J:$J,$C430)</f>
        <v>0</v>
      </c>
      <c r="F430" s="7">
        <f>SUMIFS('NCFS 725 CSV Raw Data'!$Q:$Q, 'NCFS 725 CSV Raw Data'!$W:$W,"E", 'NCFS 725 CSV Raw Data'!$J:$J,$C430)</f>
        <v>0</v>
      </c>
      <c r="G430" s="7">
        <f>SUMIFS('NCFS 725 CSV Raw Data'!$R:$R, 'NCFS 725 CSV Raw Data'!$W:$W,"E", 'NCFS 725 CSV Raw Data'!$J:$J,$C430)</f>
        <v>0</v>
      </c>
      <c r="H430" s="7">
        <f>SUMIFS('NCFS 725 CSV Raw Data'!$S:$S, 'NCFS 725 CSV Raw Data'!$W:$W,"E", 'NCFS 725 CSV Raw Data'!$J:$J,$C430)</f>
        <v>0</v>
      </c>
      <c r="I430" s="7">
        <f>SUMIFS('NCFS 725 CSV Raw Data'!$T:$T, 'NCFS 725 CSV Raw Data'!$W:$W,"E", 'NCFS 725 CSV Raw Data'!$J:$J,$C430)</f>
        <v>0</v>
      </c>
      <c r="J430" s="8">
        <f>SUMIFS('NCFS 725 CSV Raw Data'!$U:$U, 'NCFS 725 CSV Raw Data'!$W:$W,"E", 'NCFS 725 CSV Raw Data'!$J:$J,$C430)</f>
        <v>0</v>
      </c>
      <c r="K430" s="8">
        <f>SUMIFS('NCFS 725 CSV Raw Data'!$V:$V, 'NCFS 725 CSV Raw Data'!$W:$W,"E", 'NCFS 725 CSV Raw Data'!$J:$J,$C430)</f>
        <v>0</v>
      </c>
      <c r="L430" s="9">
        <f t="shared" si="12"/>
        <v>0</v>
      </c>
      <c r="M430" s="8"/>
      <c r="N430" s="13"/>
      <c r="O430" s="8"/>
      <c r="P430" s="13"/>
      <c r="Q430" s="12">
        <f t="shared" si="13"/>
        <v>0</v>
      </c>
      <c r="R430" s="50"/>
      <c r="S430" s="13"/>
      <c r="T430" s="50"/>
      <c r="U430" s="13"/>
    </row>
    <row r="431" spans="1:21">
      <c r="A431" t="str">
        <f>IFERROR(INDEX('NCFS 725 CSV Raw Data'!$G:$G, MATCH(C431, 'NCFS 725 CSV Raw Data'!$J:$J, 0)), "")</f>
        <v/>
      </c>
      <c r="B431" s="22"/>
      <c r="C431" s="22"/>
      <c r="D431" s="26"/>
      <c r="E431" s="21">
        <f>SUMIFS('NCFS 725 CSV Raw Data'!$P:$P, 'NCFS 725 CSV Raw Data'!$W:$W,"E", 'NCFS 725 CSV Raw Data'!$J:$J,$C431)</f>
        <v>0</v>
      </c>
      <c r="F431" s="7">
        <f>SUMIFS('NCFS 725 CSV Raw Data'!$Q:$Q, 'NCFS 725 CSV Raw Data'!$W:$W,"E", 'NCFS 725 CSV Raw Data'!$J:$J,$C431)</f>
        <v>0</v>
      </c>
      <c r="G431" s="7">
        <f>SUMIFS('NCFS 725 CSV Raw Data'!$R:$R, 'NCFS 725 CSV Raw Data'!$W:$W,"E", 'NCFS 725 CSV Raw Data'!$J:$J,$C431)</f>
        <v>0</v>
      </c>
      <c r="H431" s="7">
        <f>SUMIFS('NCFS 725 CSV Raw Data'!$S:$S, 'NCFS 725 CSV Raw Data'!$W:$W,"E", 'NCFS 725 CSV Raw Data'!$J:$J,$C431)</f>
        <v>0</v>
      </c>
      <c r="I431" s="7">
        <f>SUMIFS('NCFS 725 CSV Raw Data'!$T:$T, 'NCFS 725 CSV Raw Data'!$W:$W,"E", 'NCFS 725 CSV Raw Data'!$J:$J,$C431)</f>
        <v>0</v>
      </c>
      <c r="J431" s="8">
        <f>SUMIFS('NCFS 725 CSV Raw Data'!$U:$U, 'NCFS 725 CSV Raw Data'!$W:$W,"E", 'NCFS 725 CSV Raw Data'!$J:$J,$C431)</f>
        <v>0</v>
      </c>
      <c r="K431" s="8">
        <f>SUMIFS('NCFS 725 CSV Raw Data'!$V:$V, 'NCFS 725 CSV Raw Data'!$W:$W,"E", 'NCFS 725 CSV Raw Data'!$J:$J,$C431)</f>
        <v>0</v>
      </c>
      <c r="L431" s="9">
        <f t="shared" si="12"/>
        <v>0</v>
      </c>
      <c r="M431" s="8"/>
      <c r="N431" s="13"/>
      <c r="O431" s="8"/>
      <c r="P431" s="13"/>
      <c r="Q431" s="12">
        <f t="shared" si="13"/>
        <v>0</v>
      </c>
      <c r="R431" s="50"/>
      <c r="S431" s="13"/>
      <c r="T431" s="50"/>
      <c r="U431" s="13"/>
    </row>
    <row r="432" spans="1:21">
      <c r="A432" t="str">
        <f>IFERROR(INDEX('NCFS 725 CSV Raw Data'!$G:$G, MATCH(C432, 'NCFS 725 CSV Raw Data'!$J:$J, 0)), "")</f>
        <v/>
      </c>
      <c r="B432" s="22"/>
      <c r="C432" s="22"/>
      <c r="D432" s="26"/>
      <c r="E432" s="21">
        <f>SUMIFS('NCFS 725 CSV Raw Data'!$P:$P, 'NCFS 725 CSV Raw Data'!$W:$W,"E", 'NCFS 725 CSV Raw Data'!$J:$J,$C432)</f>
        <v>0</v>
      </c>
      <c r="F432" s="7">
        <f>SUMIFS('NCFS 725 CSV Raw Data'!$Q:$Q, 'NCFS 725 CSV Raw Data'!$W:$W,"E", 'NCFS 725 CSV Raw Data'!$J:$J,$C432)</f>
        <v>0</v>
      </c>
      <c r="G432" s="7">
        <f>SUMIFS('NCFS 725 CSV Raw Data'!$R:$R, 'NCFS 725 CSV Raw Data'!$W:$W,"E", 'NCFS 725 CSV Raw Data'!$J:$J,$C432)</f>
        <v>0</v>
      </c>
      <c r="H432" s="7">
        <f>SUMIFS('NCFS 725 CSV Raw Data'!$S:$S, 'NCFS 725 CSV Raw Data'!$W:$W,"E", 'NCFS 725 CSV Raw Data'!$J:$J,$C432)</f>
        <v>0</v>
      </c>
      <c r="I432" s="7">
        <f>SUMIFS('NCFS 725 CSV Raw Data'!$T:$T, 'NCFS 725 CSV Raw Data'!$W:$W,"E", 'NCFS 725 CSV Raw Data'!$J:$J,$C432)</f>
        <v>0</v>
      </c>
      <c r="J432" s="8">
        <f>SUMIFS('NCFS 725 CSV Raw Data'!$U:$U, 'NCFS 725 CSV Raw Data'!$W:$W,"E", 'NCFS 725 CSV Raw Data'!$J:$J,$C432)</f>
        <v>0</v>
      </c>
      <c r="K432" s="8">
        <f>SUMIFS('NCFS 725 CSV Raw Data'!$V:$V, 'NCFS 725 CSV Raw Data'!$W:$W,"E", 'NCFS 725 CSV Raw Data'!$J:$J,$C432)</f>
        <v>0</v>
      </c>
      <c r="L432" s="9">
        <f t="shared" si="12"/>
        <v>0</v>
      </c>
      <c r="M432" s="8"/>
      <c r="N432" s="13"/>
      <c r="O432" s="8"/>
      <c r="P432" s="13"/>
      <c r="Q432" s="12">
        <f t="shared" si="13"/>
        <v>0</v>
      </c>
      <c r="R432" s="50"/>
      <c r="S432" s="13"/>
      <c r="T432" s="50"/>
      <c r="U432" s="13"/>
    </row>
    <row r="433" spans="1:21">
      <c r="A433" t="str">
        <f>IFERROR(INDEX('NCFS 725 CSV Raw Data'!$G:$G, MATCH(C433, 'NCFS 725 CSV Raw Data'!$J:$J, 0)), "")</f>
        <v/>
      </c>
      <c r="B433" s="22"/>
      <c r="C433" s="22"/>
      <c r="D433" s="26"/>
      <c r="E433" s="21">
        <f>SUMIFS('NCFS 725 CSV Raw Data'!$P:$P, 'NCFS 725 CSV Raw Data'!$W:$W,"E", 'NCFS 725 CSV Raw Data'!$J:$J,$C433)</f>
        <v>0</v>
      </c>
      <c r="F433" s="7">
        <f>SUMIFS('NCFS 725 CSV Raw Data'!$Q:$Q, 'NCFS 725 CSV Raw Data'!$W:$W,"E", 'NCFS 725 CSV Raw Data'!$J:$J,$C433)</f>
        <v>0</v>
      </c>
      <c r="G433" s="7">
        <f>SUMIFS('NCFS 725 CSV Raw Data'!$R:$R, 'NCFS 725 CSV Raw Data'!$W:$W,"E", 'NCFS 725 CSV Raw Data'!$J:$J,$C433)</f>
        <v>0</v>
      </c>
      <c r="H433" s="7">
        <f>SUMIFS('NCFS 725 CSV Raw Data'!$S:$S, 'NCFS 725 CSV Raw Data'!$W:$W,"E", 'NCFS 725 CSV Raw Data'!$J:$J,$C433)</f>
        <v>0</v>
      </c>
      <c r="I433" s="7">
        <f>SUMIFS('NCFS 725 CSV Raw Data'!$T:$T, 'NCFS 725 CSV Raw Data'!$W:$W,"E", 'NCFS 725 CSV Raw Data'!$J:$J,$C433)</f>
        <v>0</v>
      </c>
      <c r="J433" s="8">
        <f>SUMIFS('NCFS 725 CSV Raw Data'!$U:$U, 'NCFS 725 CSV Raw Data'!$W:$W,"E", 'NCFS 725 CSV Raw Data'!$J:$J,$C433)</f>
        <v>0</v>
      </c>
      <c r="K433" s="8">
        <f>SUMIFS('NCFS 725 CSV Raw Data'!$V:$V, 'NCFS 725 CSV Raw Data'!$W:$W,"E", 'NCFS 725 CSV Raw Data'!$J:$J,$C433)</f>
        <v>0</v>
      </c>
      <c r="L433" s="9">
        <f t="shared" si="12"/>
        <v>0</v>
      </c>
      <c r="M433" s="8"/>
      <c r="N433" s="13"/>
      <c r="O433" s="8"/>
      <c r="P433" s="13"/>
      <c r="Q433" s="12">
        <f t="shared" si="13"/>
        <v>0</v>
      </c>
      <c r="R433" s="50"/>
      <c r="S433" s="13"/>
      <c r="T433" s="50"/>
      <c r="U433" s="13"/>
    </row>
    <row r="434" spans="1:21">
      <c r="A434" t="str">
        <f>IFERROR(INDEX('NCFS 725 CSV Raw Data'!$G:$G, MATCH(C434, 'NCFS 725 CSV Raw Data'!$J:$J, 0)), "")</f>
        <v/>
      </c>
      <c r="B434" s="22"/>
      <c r="C434" s="22"/>
      <c r="D434" s="26"/>
      <c r="E434" s="21">
        <f>SUMIFS('NCFS 725 CSV Raw Data'!$P:$P, 'NCFS 725 CSV Raw Data'!$W:$W,"E", 'NCFS 725 CSV Raw Data'!$J:$J,$C434)</f>
        <v>0</v>
      </c>
      <c r="F434" s="7">
        <f>SUMIFS('NCFS 725 CSV Raw Data'!$Q:$Q, 'NCFS 725 CSV Raw Data'!$W:$W,"E", 'NCFS 725 CSV Raw Data'!$J:$J,$C434)</f>
        <v>0</v>
      </c>
      <c r="G434" s="7">
        <f>SUMIFS('NCFS 725 CSV Raw Data'!$R:$R, 'NCFS 725 CSV Raw Data'!$W:$W,"E", 'NCFS 725 CSV Raw Data'!$J:$J,$C434)</f>
        <v>0</v>
      </c>
      <c r="H434" s="7">
        <f>SUMIFS('NCFS 725 CSV Raw Data'!$S:$S, 'NCFS 725 CSV Raw Data'!$W:$W,"E", 'NCFS 725 CSV Raw Data'!$J:$J,$C434)</f>
        <v>0</v>
      </c>
      <c r="I434" s="7">
        <f>SUMIFS('NCFS 725 CSV Raw Data'!$T:$T, 'NCFS 725 CSV Raw Data'!$W:$W,"E", 'NCFS 725 CSV Raw Data'!$J:$J,$C434)</f>
        <v>0</v>
      </c>
      <c r="J434" s="8">
        <f>SUMIFS('NCFS 725 CSV Raw Data'!$U:$U, 'NCFS 725 CSV Raw Data'!$W:$W,"E", 'NCFS 725 CSV Raw Data'!$J:$J,$C434)</f>
        <v>0</v>
      </c>
      <c r="K434" s="8">
        <f>SUMIFS('NCFS 725 CSV Raw Data'!$V:$V, 'NCFS 725 CSV Raw Data'!$W:$W,"E", 'NCFS 725 CSV Raw Data'!$J:$J,$C434)</f>
        <v>0</v>
      </c>
      <c r="L434" s="9">
        <f t="shared" si="12"/>
        <v>0</v>
      </c>
      <c r="M434" s="8"/>
      <c r="N434" s="13"/>
      <c r="O434" s="8"/>
      <c r="P434" s="13"/>
      <c r="Q434" s="12">
        <f t="shared" si="13"/>
        <v>0</v>
      </c>
      <c r="R434" s="50"/>
      <c r="S434" s="13"/>
      <c r="T434" s="50"/>
      <c r="U434" s="13"/>
    </row>
    <row r="435" spans="1:21">
      <c r="A435" t="str">
        <f>IFERROR(INDEX('NCFS 725 CSV Raw Data'!$G:$G, MATCH(C435, 'NCFS 725 CSV Raw Data'!$J:$J, 0)), "")</f>
        <v/>
      </c>
      <c r="B435" s="22"/>
      <c r="C435" s="22"/>
      <c r="D435" s="26"/>
      <c r="E435" s="21">
        <f>SUMIFS('NCFS 725 CSV Raw Data'!$P:$P, 'NCFS 725 CSV Raw Data'!$W:$W,"E", 'NCFS 725 CSV Raw Data'!$J:$J,$C435)</f>
        <v>0</v>
      </c>
      <c r="F435" s="7">
        <f>SUMIFS('NCFS 725 CSV Raw Data'!$Q:$Q, 'NCFS 725 CSV Raw Data'!$W:$W,"E", 'NCFS 725 CSV Raw Data'!$J:$J,$C435)</f>
        <v>0</v>
      </c>
      <c r="G435" s="7">
        <f>SUMIFS('NCFS 725 CSV Raw Data'!$R:$R, 'NCFS 725 CSV Raw Data'!$W:$W,"E", 'NCFS 725 CSV Raw Data'!$J:$J,$C435)</f>
        <v>0</v>
      </c>
      <c r="H435" s="7">
        <f>SUMIFS('NCFS 725 CSV Raw Data'!$S:$S, 'NCFS 725 CSV Raw Data'!$W:$W,"E", 'NCFS 725 CSV Raw Data'!$J:$J,$C435)</f>
        <v>0</v>
      </c>
      <c r="I435" s="7">
        <f>SUMIFS('NCFS 725 CSV Raw Data'!$T:$T, 'NCFS 725 CSV Raw Data'!$W:$W,"E", 'NCFS 725 CSV Raw Data'!$J:$J,$C435)</f>
        <v>0</v>
      </c>
      <c r="J435" s="8">
        <f>SUMIFS('NCFS 725 CSV Raw Data'!$U:$U, 'NCFS 725 CSV Raw Data'!$W:$W,"E", 'NCFS 725 CSV Raw Data'!$J:$J,$C435)</f>
        <v>0</v>
      </c>
      <c r="K435" s="8">
        <f>SUMIFS('NCFS 725 CSV Raw Data'!$V:$V, 'NCFS 725 CSV Raw Data'!$W:$W,"E", 'NCFS 725 CSV Raw Data'!$J:$J,$C435)</f>
        <v>0</v>
      </c>
      <c r="L435" s="9">
        <f t="shared" si="12"/>
        <v>0</v>
      </c>
      <c r="M435" s="8"/>
      <c r="N435" s="13"/>
      <c r="O435" s="8"/>
      <c r="P435" s="13"/>
      <c r="Q435" s="12">
        <f t="shared" si="13"/>
        <v>0</v>
      </c>
      <c r="R435" s="50"/>
      <c r="S435" s="13"/>
      <c r="T435" s="50"/>
      <c r="U435" s="13"/>
    </row>
    <row r="436" spans="1:21">
      <c r="A436" t="str">
        <f>IFERROR(INDEX('NCFS 725 CSV Raw Data'!$G:$G, MATCH(C436, 'NCFS 725 CSV Raw Data'!$J:$J, 0)), "")</f>
        <v/>
      </c>
      <c r="B436" s="22"/>
      <c r="C436" s="22"/>
      <c r="D436" s="26"/>
      <c r="E436" s="21">
        <f>SUMIFS('NCFS 725 CSV Raw Data'!$P:$P, 'NCFS 725 CSV Raw Data'!$W:$W,"E", 'NCFS 725 CSV Raw Data'!$J:$J,$C436)</f>
        <v>0</v>
      </c>
      <c r="F436" s="7">
        <f>SUMIFS('NCFS 725 CSV Raw Data'!$Q:$Q, 'NCFS 725 CSV Raw Data'!$W:$W,"E", 'NCFS 725 CSV Raw Data'!$J:$J,$C436)</f>
        <v>0</v>
      </c>
      <c r="G436" s="7">
        <f>SUMIFS('NCFS 725 CSV Raw Data'!$R:$R, 'NCFS 725 CSV Raw Data'!$W:$W,"E", 'NCFS 725 CSV Raw Data'!$J:$J,$C436)</f>
        <v>0</v>
      </c>
      <c r="H436" s="7">
        <f>SUMIFS('NCFS 725 CSV Raw Data'!$S:$S, 'NCFS 725 CSV Raw Data'!$W:$W,"E", 'NCFS 725 CSV Raw Data'!$J:$J,$C436)</f>
        <v>0</v>
      </c>
      <c r="I436" s="7">
        <f>SUMIFS('NCFS 725 CSV Raw Data'!$T:$T, 'NCFS 725 CSV Raw Data'!$W:$W,"E", 'NCFS 725 CSV Raw Data'!$J:$J,$C436)</f>
        <v>0</v>
      </c>
      <c r="J436" s="8">
        <f>SUMIFS('NCFS 725 CSV Raw Data'!$U:$U, 'NCFS 725 CSV Raw Data'!$W:$W,"E", 'NCFS 725 CSV Raw Data'!$J:$J,$C436)</f>
        <v>0</v>
      </c>
      <c r="K436" s="8">
        <f>SUMIFS('NCFS 725 CSV Raw Data'!$V:$V, 'NCFS 725 CSV Raw Data'!$W:$W,"E", 'NCFS 725 CSV Raw Data'!$J:$J,$C436)</f>
        <v>0</v>
      </c>
      <c r="L436" s="9">
        <f t="shared" si="12"/>
        <v>0</v>
      </c>
      <c r="M436" s="8"/>
      <c r="N436" s="13"/>
      <c r="O436" s="8"/>
      <c r="P436" s="13"/>
      <c r="Q436" s="12">
        <f t="shared" si="13"/>
        <v>0</v>
      </c>
      <c r="R436" s="50"/>
      <c r="S436" s="13"/>
      <c r="T436" s="50"/>
      <c r="U436" s="13"/>
    </row>
    <row r="437" spans="1:21">
      <c r="A437" t="str">
        <f>IFERROR(INDEX('NCFS 725 CSV Raw Data'!$G:$G, MATCH(C437, 'NCFS 725 CSV Raw Data'!$J:$J, 0)), "")</f>
        <v/>
      </c>
      <c r="B437" s="22"/>
      <c r="C437" s="22"/>
      <c r="D437" s="26"/>
      <c r="E437" s="21">
        <f>SUMIFS('NCFS 725 CSV Raw Data'!$P:$P, 'NCFS 725 CSV Raw Data'!$W:$W,"E", 'NCFS 725 CSV Raw Data'!$J:$J,$C437)</f>
        <v>0</v>
      </c>
      <c r="F437" s="7">
        <f>SUMIFS('NCFS 725 CSV Raw Data'!$Q:$Q, 'NCFS 725 CSV Raw Data'!$W:$W,"E", 'NCFS 725 CSV Raw Data'!$J:$J,$C437)</f>
        <v>0</v>
      </c>
      <c r="G437" s="7">
        <f>SUMIFS('NCFS 725 CSV Raw Data'!$R:$R, 'NCFS 725 CSV Raw Data'!$W:$W,"E", 'NCFS 725 CSV Raw Data'!$J:$J,$C437)</f>
        <v>0</v>
      </c>
      <c r="H437" s="7">
        <f>SUMIFS('NCFS 725 CSV Raw Data'!$S:$S, 'NCFS 725 CSV Raw Data'!$W:$W,"E", 'NCFS 725 CSV Raw Data'!$J:$J,$C437)</f>
        <v>0</v>
      </c>
      <c r="I437" s="7">
        <f>SUMIFS('NCFS 725 CSV Raw Data'!$T:$T, 'NCFS 725 CSV Raw Data'!$W:$W,"E", 'NCFS 725 CSV Raw Data'!$J:$J,$C437)</f>
        <v>0</v>
      </c>
      <c r="J437" s="8">
        <f>SUMIFS('NCFS 725 CSV Raw Data'!$U:$U, 'NCFS 725 CSV Raw Data'!$W:$W,"E", 'NCFS 725 CSV Raw Data'!$J:$J,$C437)</f>
        <v>0</v>
      </c>
      <c r="K437" s="8">
        <f>SUMIFS('NCFS 725 CSV Raw Data'!$V:$V, 'NCFS 725 CSV Raw Data'!$W:$W,"E", 'NCFS 725 CSV Raw Data'!$J:$J,$C437)</f>
        <v>0</v>
      </c>
      <c r="L437" s="9">
        <f t="shared" si="12"/>
        <v>0</v>
      </c>
      <c r="M437" s="8"/>
      <c r="N437" s="13"/>
      <c r="O437" s="8"/>
      <c r="P437" s="13"/>
      <c r="Q437" s="12">
        <f t="shared" si="13"/>
        <v>0</v>
      </c>
      <c r="R437" s="50"/>
      <c r="S437" s="13"/>
      <c r="T437" s="50"/>
      <c r="U437" s="13"/>
    </row>
    <row r="438" spans="1:21">
      <c r="A438" t="str">
        <f>IFERROR(INDEX('NCFS 725 CSV Raw Data'!$G:$G, MATCH(C438, 'NCFS 725 CSV Raw Data'!$J:$J, 0)), "")</f>
        <v/>
      </c>
      <c r="B438" s="22"/>
      <c r="C438" s="22"/>
      <c r="D438" s="26"/>
      <c r="E438" s="21">
        <f>SUMIFS('NCFS 725 CSV Raw Data'!$P:$P, 'NCFS 725 CSV Raw Data'!$W:$W,"E", 'NCFS 725 CSV Raw Data'!$J:$J,$C438)</f>
        <v>0</v>
      </c>
      <c r="F438" s="7">
        <f>SUMIFS('NCFS 725 CSV Raw Data'!$Q:$Q, 'NCFS 725 CSV Raw Data'!$W:$W,"E", 'NCFS 725 CSV Raw Data'!$J:$J,$C438)</f>
        <v>0</v>
      </c>
      <c r="G438" s="7">
        <f>SUMIFS('NCFS 725 CSV Raw Data'!$R:$R, 'NCFS 725 CSV Raw Data'!$W:$W,"E", 'NCFS 725 CSV Raw Data'!$J:$J,$C438)</f>
        <v>0</v>
      </c>
      <c r="H438" s="7">
        <f>SUMIFS('NCFS 725 CSV Raw Data'!$S:$S, 'NCFS 725 CSV Raw Data'!$W:$W,"E", 'NCFS 725 CSV Raw Data'!$J:$J,$C438)</f>
        <v>0</v>
      </c>
      <c r="I438" s="7">
        <f>SUMIFS('NCFS 725 CSV Raw Data'!$T:$T, 'NCFS 725 CSV Raw Data'!$W:$W,"E", 'NCFS 725 CSV Raw Data'!$J:$J,$C438)</f>
        <v>0</v>
      </c>
      <c r="J438" s="8">
        <f>SUMIFS('NCFS 725 CSV Raw Data'!$U:$U, 'NCFS 725 CSV Raw Data'!$W:$W,"E", 'NCFS 725 CSV Raw Data'!$J:$J,$C438)</f>
        <v>0</v>
      </c>
      <c r="K438" s="8">
        <f>SUMIFS('NCFS 725 CSV Raw Data'!$V:$V, 'NCFS 725 CSV Raw Data'!$W:$W,"E", 'NCFS 725 CSV Raw Data'!$J:$J,$C438)</f>
        <v>0</v>
      </c>
      <c r="L438" s="9">
        <f t="shared" si="12"/>
        <v>0</v>
      </c>
      <c r="M438" s="8"/>
      <c r="N438" s="13"/>
      <c r="O438" s="8"/>
      <c r="P438" s="13"/>
      <c r="Q438" s="12">
        <f t="shared" si="13"/>
        <v>0</v>
      </c>
      <c r="R438" s="50"/>
      <c r="S438" s="13"/>
      <c r="T438" s="50"/>
      <c r="U438" s="13"/>
    </row>
    <row r="439" spans="1:21">
      <c r="A439" t="str">
        <f>IFERROR(INDEX('NCFS 725 CSV Raw Data'!$G:$G, MATCH(C439, 'NCFS 725 CSV Raw Data'!$J:$J, 0)), "")</f>
        <v/>
      </c>
      <c r="B439" s="22"/>
      <c r="C439" s="22"/>
      <c r="D439" s="26"/>
      <c r="E439" s="21">
        <f>SUMIFS('NCFS 725 CSV Raw Data'!$P:$P, 'NCFS 725 CSV Raw Data'!$W:$W,"E", 'NCFS 725 CSV Raw Data'!$J:$J,$C439)</f>
        <v>0</v>
      </c>
      <c r="F439" s="7">
        <f>SUMIFS('NCFS 725 CSV Raw Data'!$Q:$Q, 'NCFS 725 CSV Raw Data'!$W:$W,"E", 'NCFS 725 CSV Raw Data'!$J:$J,$C439)</f>
        <v>0</v>
      </c>
      <c r="G439" s="7">
        <f>SUMIFS('NCFS 725 CSV Raw Data'!$R:$R, 'NCFS 725 CSV Raw Data'!$W:$W,"E", 'NCFS 725 CSV Raw Data'!$J:$J,$C439)</f>
        <v>0</v>
      </c>
      <c r="H439" s="7">
        <f>SUMIFS('NCFS 725 CSV Raw Data'!$S:$S, 'NCFS 725 CSV Raw Data'!$W:$W,"E", 'NCFS 725 CSV Raw Data'!$J:$J,$C439)</f>
        <v>0</v>
      </c>
      <c r="I439" s="7">
        <f>SUMIFS('NCFS 725 CSV Raw Data'!$T:$T, 'NCFS 725 CSV Raw Data'!$W:$W,"E", 'NCFS 725 CSV Raw Data'!$J:$J,$C439)</f>
        <v>0</v>
      </c>
      <c r="J439" s="8">
        <f>SUMIFS('NCFS 725 CSV Raw Data'!$U:$U, 'NCFS 725 CSV Raw Data'!$W:$W,"E", 'NCFS 725 CSV Raw Data'!$J:$J,$C439)</f>
        <v>0</v>
      </c>
      <c r="K439" s="8">
        <f>SUMIFS('NCFS 725 CSV Raw Data'!$V:$V, 'NCFS 725 CSV Raw Data'!$W:$W,"E", 'NCFS 725 CSV Raw Data'!$J:$J,$C439)</f>
        <v>0</v>
      </c>
      <c r="L439" s="9">
        <f t="shared" si="12"/>
        <v>0</v>
      </c>
      <c r="M439" s="8"/>
      <c r="N439" s="13"/>
      <c r="O439" s="8"/>
      <c r="P439" s="13"/>
      <c r="Q439" s="12">
        <f t="shared" si="13"/>
        <v>0</v>
      </c>
      <c r="R439" s="50"/>
      <c r="S439" s="13"/>
      <c r="T439" s="50"/>
      <c r="U439" s="13"/>
    </row>
    <row r="440" spans="1:21">
      <c r="A440" t="str">
        <f>IFERROR(INDEX('NCFS 725 CSV Raw Data'!$G:$G, MATCH(C440, 'NCFS 725 CSV Raw Data'!$J:$J, 0)), "")</f>
        <v/>
      </c>
      <c r="B440" s="22"/>
      <c r="C440" s="22"/>
      <c r="D440" s="26"/>
      <c r="E440" s="21">
        <f>SUMIFS('NCFS 725 CSV Raw Data'!$P:$P, 'NCFS 725 CSV Raw Data'!$W:$W,"E", 'NCFS 725 CSV Raw Data'!$J:$J,$C440)</f>
        <v>0</v>
      </c>
      <c r="F440" s="7">
        <f>SUMIFS('NCFS 725 CSV Raw Data'!$Q:$Q, 'NCFS 725 CSV Raw Data'!$W:$W,"E", 'NCFS 725 CSV Raw Data'!$J:$J,$C440)</f>
        <v>0</v>
      </c>
      <c r="G440" s="7">
        <f>SUMIFS('NCFS 725 CSV Raw Data'!$R:$R, 'NCFS 725 CSV Raw Data'!$W:$W,"E", 'NCFS 725 CSV Raw Data'!$J:$J,$C440)</f>
        <v>0</v>
      </c>
      <c r="H440" s="7">
        <f>SUMIFS('NCFS 725 CSV Raw Data'!$S:$S, 'NCFS 725 CSV Raw Data'!$W:$W,"E", 'NCFS 725 CSV Raw Data'!$J:$J,$C440)</f>
        <v>0</v>
      </c>
      <c r="I440" s="7">
        <f>SUMIFS('NCFS 725 CSV Raw Data'!$T:$T, 'NCFS 725 CSV Raw Data'!$W:$W,"E", 'NCFS 725 CSV Raw Data'!$J:$J,$C440)</f>
        <v>0</v>
      </c>
      <c r="J440" s="8">
        <f>SUMIFS('NCFS 725 CSV Raw Data'!$U:$U, 'NCFS 725 CSV Raw Data'!$W:$W,"E", 'NCFS 725 CSV Raw Data'!$J:$J,$C440)</f>
        <v>0</v>
      </c>
      <c r="K440" s="8">
        <f>SUMIFS('NCFS 725 CSV Raw Data'!$V:$V, 'NCFS 725 CSV Raw Data'!$W:$W,"E", 'NCFS 725 CSV Raw Data'!$J:$J,$C440)</f>
        <v>0</v>
      </c>
      <c r="L440" s="9">
        <f t="shared" si="12"/>
        <v>0</v>
      </c>
      <c r="M440" s="8"/>
      <c r="N440" s="13"/>
      <c r="O440" s="8"/>
      <c r="P440" s="13"/>
      <c r="Q440" s="12">
        <f t="shared" si="13"/>
        <v>0</v>
      </c>
      <c r="R440" s="50"/>
      <c r="S440" s="13"/>
      <c r="T440" s="50"/>
      <c r="U440" s="13"/>
    </row>
    <row r="441" spans="1:21">
      <c r="A441" t="str">
        <f>IFERROR(INDEX('NCFS 725 CSV Raw Data'!$G:$G, MATCH(C441, 'NCFS 725 CSV Raw Data'!$J:$J, 0)), "")</f>
        <v/>
      </c>
      <c r="B441" s="22"/>
      <c r="C441" s="22"/>
      <c r="D441" s="26"/>
      <c r="E441" s="21">
        <f>SUMIFS('NCFS 725 CSV Raw Data'!$P:$P, 'NCFS 725 CSV Raw Data'!$W:$W,"E", 'NCFS 725 CSV Raw Data'!$J:$J,$C441)</f>
        <v>0</v>
      </c>
      <c r="F441" s="7">
        <f>SUMIFS('NCFS 725 CSV Raw Data'!$Q:$Q, 'NCFS 725 CSV Raw Data'!$W:$W,"E", 'NCFS 725 CSV Raw Data'!$J:$J,$C441)</f>
        <v>0</v>
      </c>
      <c r="G441" s="7">
        <f>SUMIFS('NCFS 725 CSV Raw Data'!$R:$R, 'NCFS 725 CSV Raw Data'!$W:$W,"E", 'NCFS 725 CSV Raw Data'!$J:$J,$C441)</f>
        <v>0</v>
      </c>
      <c r="H441" s="7">
        <f>SUMIFS('NCFS 725 CSV Raw Data'!$S:$S, 'NCFS 725 CSV Raw Data'!$W:$W,"E", 'NCFS 725 CSV Raw Data'!$J:$J,$C441)</f>
        <v>0</v>
      </c>
      <c r="I441" s="7">
        <f>SUMIFS('NCFS 725 CSV Raw Data'!$T:$T, 'NCFS 725 CSV Raw Data'!$W:$W,"E", 'NCFS 725 CSV Raw Data'!$J:$J,$C441)</f>
        <v>0</v>
      </c>
      <c r="J441" s="8">
        <f>SUMIFS('NCFS 725 CSV Raw Data'!$U:$U, 'NCFS 725 CSV Raw Data'!$W:$W,"E", 'NCFS 725 CSV Raw Data'!$J:$J,$C441)</f>
        <v>0</v>
      </c>
      <c r="K441" s="8">
        <f>SUMIFS('NCFS 725 CSV Raw Data'!$V:$V, 'NCFS 725 CSV Raw Data'!$W:$W,"E", 'NCFS 725 CSV Raw Data'!$J:$J,$C441)</f>
        <v>0</v>
      </c>
      <c r="L441" s="9">
        <f t="shared" si="12"/>
        <v>0</v>
      </c>
      <c r="M441" s="8"/>
      <c r="N441" s="13"/>
      <c r="O441" s="8"/>
      <c r="P441" s="13"/>
      <c r="Q441" s="12">
        <f t="shared" si="13"/>
        <v>0</v>
      </c>
      <c r="R441" s="50"/>
      <c r="S441" s="13"/>
      <c r="T441" s="50"/>
      <c r="U441" s="13"/>
    </row>
    <row r="442" spans="1:21">
      <c r="A442" t="str">
        <f>IFERROR(INDEX('NCFS 725 CSV Raw Data'!$G:$G, MATCH(C442, 'NCFS 725 CSV Raw Data'!$J:$J, 0)), "")</f>
        <v/>
      </c>
      <c r="B442" s="22"/>
      <c r="C442" s="22"/>
      <c r="D442" s="26"/>
      <c r="E442" s="21">
        <f>SUMIFS('NCFS 725 CSV Raw Data'!$P:$P, 'NCFS 725 CSV Raw Data'!$W:$W,"E", 'NCFS 725 CSV Raw Data'!$J:$J,$C442)</f>
        <v>0</v>
      </c>
      <c r="F442" s="7">
        <f>SUMIFS('NCFS 725 CSV Raw Data'!$Q:$Q, 'NCFS 725 CSV Raw Data'!$W:$W,"E", 'NCFS 725 CSV Raw Data'!$J:$J,$C442)</f>
        <v>0</v>
      </c>
      <c r="G442" s="7">
        <f>SUMIFS('NCFS 725 CSV Raw Data'!$R:$R, 'NCFS 725 CSV Raw Data'!$W:$W,"E", 'NCFS 725 CSV Raw Data'!$J:$J,$C442)</f>
        <v>0</v>
      </c>
      <c r="H442" s="7">
        <f>SUMIFS('NCFS 725 CSV Raw Data'!$S:$S, 'NCFS 725 CSV Raw Data'!$W:$W,"E", 'NCFS 725 CSV Raw Data'!$J:$J,$C442)</f>
        <v>0</v>
      </c>
      <c r="I442" s="7">
        <f>SUMIFS('NCFS 725 CSV Raw Data'!$T:$T, 'NCFS 725 CSV Raw Data'!$W:$W,"E", 'NCFS 725 CSV Raw Data'!$J:$J,$C442)</f>
        <v>0</v>
      </c>
      <c r="J442" s="8">
        <f>SUMIFS('NCFS 725 CSV Raw Data'!$U:$U, 'NCFS 725 CSV Raw Data'!$W:$W,"E", 'NCFS 725 CSV Raw Data'!$J:$J,$C442)</f>
        <v>0</v>
      </c>
      <c r="K442" s="8">
        <f>SUMIFS('NCFS 725 CSV Raw Data'!$V:$V, 'NCFS 725 CSV Raw Data'!$W:$W,"E", 'NCFS 725 CSV Raw Data'!$J:$J,$C442)</f>
        <v>0</v>
      </c>
      <c r="L442" s="9">
        <f t="shared" si="12"/>
        <v>0</v>
      </c>
      <c r="M442" s="8"/>
      <c r="N442" s="13"/>
      <c r="O442" s="8"/>
      <c r="P442" s="13"/>
      <c r="Q442" s="12">
        <f t="shared" si="13"/>
        <v>0</v>
      </c>
      <c r="R442" s="50"/>
      <c r="S442" s="13"/>
      <c r="T442" s="50"/>
      <c r="U442" s="13"/>
    </row>
    <row r="443" spans="1:21">
      <c r="A443" t="str">
        <f>IFERROR(INDEX('NCFS 725 CSV Raw Data'!$G:$G, MATCH(C443, 'NCFS 725 CSV Raw Data'!$J:$J, 0)), "")</f>
        <v/>
      </c>
      <c r="B443" s="22"/>
      <c r="C443" s="22"/>
      <c r="D443" s="26"/>
      <c r="E443" s="21">
        <f>SUMIFS('NCFS 725 CSV Raw Data'!$P:$P, 'NCFS 725 CSV Raw Data'!$W:$W,"E", 'NCFS 725 CSV Raw Data'!$J:$J,$C443)</f>
        <v>0</v>
      </c>
      <c r="F443" s="7">
        <f>SUMIFS('NCFS 725 CSV Raw Data'!$Q:$Q, 'NCFS 725 CSV Raw Data'!$W:$W,"E", 'NCFS 725 CSV Raw Data'!$J:$J,$C443)</f>
        <v>0</v>
      </c>
      <c r="G443" s="7">
        <f>SUMIFS('NCFS 725 CSV Raw Data'!$R:$R, 'NCFS 725 CSV Raw Data'!$W:$W,"E", 'NCFS 725 CSV Raw Data'!$J:$J,$C443)</f>
        <v>0</v>
      </c>
      <c r="H443" s="7">
        <f>SUMIFS('NCFS 725 CSV Raw Data'!$S:$S, 'NCFS 725 CSV Raw Data'!$W:$W,"E", 'NCFS 725 CSV Raw Data'!$J:$J,$C443)</f>
        <v>0</v>
      </c>
      <c r="I443" s="7">
        <f>SUMIFS('NCFS 725 CSV Raw Data'!$T:$T, 'NCFS 725 CSV Raw Data'!$W:$W,"E", 'NCFS 725 CSV Raw Data'!$J:$J,$C443)</f>
        <v>0</v>
      </c>
      <c r="J443" s="8">
        <f>SUMIFS('NCFS 725 CSV Raw Data'!$U:$U, 'NCFS 725 CSV Raw Data'!$W:$W,"E", 'NCFS 725 CSV Raw Data'!$J:$J,$C443)</f>
        <v>0</v>
      </c>
      <c r="K443" s="8">
        <f>SUMIFS('NCFS 725 CSV Raw Data'!$V:$V, 'NCFS 725 CSV Raw Data'!$W:$W,"E", 'NCFS 725 CSV Raw Data'!$J:$J,$C443)</f>
        <v>0</v>
      </c>
      <c r="L443" s="9">
        <f t="shared" si="12"/>
        <v>0</v>
      </c>
      <c r="M443" s="8"/>
      <c r="N443" s="13"/>
      <c r="O443" s="8"/>
      <c r="P443" s="13"/>
      <c r="Q443" s="12">
        <f t="shared" si="13"/>
        <v>0</v>
      </c>
      <c r="R443" s="50"/>
      <c r="S443" s="13"/>
      <c r="T443" s="50"/>
      <c r="U443" s="13"/>
    </row>
    <row r="444" spans="1:21">
      <c r="A444" t="str">
        <f>IFERROR(INDEX('NCFS 725 CSV Raw Data'!$G:$G, MATCH(C444, 'NCFS 725 CSV Raw Data'!$J:$J, 0)), "")</f>
        <v/>
      </c>
      <c r="B444" s="22"/>
      <c r="C444" s="22"/>
      <c r="D444" s="26"/>
      <c r="E444" s="21">
        <f>SUMIFS('NCFS 725 CSV Raw Data'!$P:$P, 'NCFS 725 CSV Raw Data'!$W:$W,"E", 'NCFS 725 CSV Raw Data'!$J:$J,$C444)</f>
        <v>0</v>
      </c>
      <c r="F444" s="7">
        <f>SUMIFS('NCFS 725 CSV Raw Data'!$Q:$Q, 'NCFS 725 CSV Raw Data'!$W:$W,"E", 'NCFS 725 CSV Raw Data'!$J:$J,$C444)</f>
        <v>0</v>
      </c>
      <c r="G444" s="7">
        <f>SUMIFS('NCFS 725 CSV Raw Data'!$R:$R, 'NCFS 725 CSV Raw Data'!$W:$W,"E", 'NCFS 725 CSV Raw Data'!$J:$J,$C444)</f>
        <v>0</v>
      </c>
      <c r="H444" s="7">
        <f>SUMIFS('NCFS 725 CSV Raw Data'!$S:$S, 'NCFS 725 CSV Raw Data'!$W:$W,"E", 'NCFS 725 CSV Raw Data'!$J:$J,$C444)</f>
        <v>0</v>
      </c>
      <c r="I444" s="7">
        <f>SUMIFS('NCFS 725 CSV Raw Data'!$T:$T, 'NCFS 725 CSV Raw Data'!$W:$W,"E", 'NCFS 725 CSV Raw Data'!$J:$J,$C444)</f>
        <v>0</v>
      </c>
      <c r="J444" s="8">
        <f>SUMIFS('NCFS 725 CSV Raw Data'!$U:$U, 'NCFS 725 CSV Raw Data'!$W:$W,"E", 'NCFS 725 CSV Raw Data'!$J:$J,$C444)</f>
        <v>0</v>
      </c>
      <c r="K444" s="8">
        <f>SUMIFS('NCFS 725 CSV Raw Data'!$V:$V, 'NCFS 725 CSV Raw Data'!$W:$W,"E", 'NCFS 725 CSV Raw Data'!$J:$J,$C444)</f>
        <v>0</v>
      </c>
      <c r="L444" s="9">
        <f t="shared" si="12"/>
        <v>0</v>
      </c>
      <c r="M444" s="8"/>
      <c r="N444" s="13"/>
      <c r="O444" s="8"/>
      <c r="P444" s="13"/>
      <c r="Q444" s="12">
        <f t="shared" si="13"/>
        <v>0</v>
      </c>
      <c r="R444" s="50"/>
      <c r="S444" s="13"/>
      <c r="T444" s="50"/>
      <c r="U444" s="13"/>
    </row>
    <row r="445" spans="1:21">
      <c r="A445" t="str">
        <f>IFERROR(INDEX('NCFS 725 CSV Raw Data'!$G:$G, MATCH(C445, 'NCFS 725 CSV Raw Data'!$J:$J, 0)), "")</f>
        <v/>
      </c>
      <c r="B445" s="22"/>
      <c r="C445" s="22"/>
      <c r="D445" s="26"/>
      <c r="E445" s="21">
        <f>SUMIFS('NCFS 725 CSV Raw Data'!$P:$P, 'NCFS 725 CSV Raw Data'!$W:$W,"E", 'NCFS 725 CSV Raw Data'!$J:$J,$C445)</f>
        <v>0</v>
      </c>
      <c r="F445" s="7">
        <f>SUMIFS('NCFS 725 CSV Raw Data'!$Q:$Q, 'NCFS 725 CSV Raw Data'!$W:$W,"E", 'NCFS 725 CSV Raw Data'!$J:$J,$C445)</f>
        <v>0</v>
      </c>
      <c r="G445" s="7">
        <f>SUMIFS('NCFS 725 CSV Raw Data'!$R:$R, 'NCFS 725 CSV Raw Data'!$W:$W,"E", 'NCFS 725 CSV Raw Data'!$J:$J,$C445)</f>
        <v>0</v>
      </c>
      <c r="H445" s="7">
        <f>SUMIFS('NCFS 725 CSV Raw Data'!$S:$S, 'NCFS 725 CSV Raw Data'!$W:$W,"E", 'NCFS 725 CSV Raw Data'!$J:$J,$C445)</f>
        <v>0</v>
      </c>
      <c r="I445" s="7">
        <f>SUMIFS('NCFS 725 CSV Raw Data'!$T:$T, 'NCFS 725 CSV Raw Data'!$W:$W,"E", 'NCFS 725 CSV Raw Data'!$J:$J,$C445)</f>
        <v>0</v>
      </c>
      <c r="J445" s="8">
        <f>SUMIFS('NCFS 725 CSV Raw Data'!$U:$U, 'NCFS 725 CSV Raw Data'!$W:$W,"E", 'NCFS 725 CSV Raw Data'!$J:$J,$C445)</f>
        <v>0</v>
      </c>
      <c r="K445" s="8">
        <f>SUMIFS('NCFS 725 CSV Raw Data'!$V:$V, 'NCFS 725 CSV Raw Data'!$W:$W,"E", 'NCFS 725 CSV Raw Data'!$J:$J,$C445)</f>
        <v>0</v>
      </c>
      <c r="L445" s="9">
        <f t="shared" si="12"/>
        <v>0</v>
      </c>
      <c r="M445" s="8"/>
      <c r="N445" s="13"/>
      <c r="O445" s="8"/>
      <c r="P445" s="13"/>
      <c r="Q445" s="12">
        <f t="shared" si="13"/>
        <v>0</v>
      </c>
      <c r="R445" s="50"/>
      <c r="S445" s="13"/>
      <c r="T445" s="50"/>
      <c r="U445" s="13"/>
    </row>
    <row r="446" spans="1:21">
      <c r="A446" t="str">
        <f>IFERROR(INDEX('NCFS 725 CSV Raw Data'!$G:$G, MATCH(C446, 'NCFS 725 CSV Raw Data'!$J:$J, 0)), "")</f>
        <v/>
      </c>
      <c r="B446" s="22"/>
      <c r="C446" s="22"/>
      <c r="D446" s="26"/>
      <c r="E446" s="21">
        <f>SUMIFS('NCFS 725 CSV Raw Data'!$P:$P, 'NCFS 725 CSV Raw Data'!$W:$W,"E", 'NCFS 725 CSV Raw Data'!$J:$J,$C446)</f>
        <v>0</v>
      </c>
      <c r="F446" s="7">
        <f>SUMIFS('NCFS 725 CSV Raw Data'!$Q:$Q, 'NCFS 725 CSV Raw Data'!$W:$W,"E", 'NCFS 725 CSV Raw Data'!$J:$J,$C446)</f>
        <v>0</v>
      </c>
      <c r="G446" s="7">
        <f>SUMIFS('NCFS 725 CSV Raw Data'!$R:$R, 'NCFS 725 CSV Raw Data'!$W:$W,"E", 'NCFS 725 CSV Raw Data'!$J:$J,$C446)</f>
        <v>0</v>
      </c>
      <c r="H446" s="7">
        <f>SUMIFS('NCFS 725 CSV Raw Data'!$S:$S, 'NCFS 725 CSV Raw Data'!$W:$W,"E", 'NCFS 725 CSV Raw Data'!$J:$J,$C446)</f>
        <v>0</v>
      </c>
      <c r="I446" s="7">
        <f>SUMIFS('NCFS 725 CSV Raw Data'!$T:$T, 'NCFS 725 CSV Raw Data'!$W:$W,"E", 'NCFS 725 CSV Raw Data'!$J:$J,$C446)</f>
        <v>0</v>
      </c>
      <c r="J446" s="8">
        <f>SUMIFS('NCFS 725 CSV Raw Data'!$U:$U, 'NCFS 725 CSV Raw Data'!$W:$W,"E", 'NCFS 725 CSV Raw Data'!$J:$J,$C446)</f>
        <v>0</v>
      </c>
      <c r="K446" s="8">
        <f>SUMIFS('NCFS 725 CSV Raw Data'!$V:$V, 'NCFS 725 CSV Raw Data'!$W:$W,"E", 'NCFS 725 CSV Raw Data'!$J:$J,$C446)</f>
        <v>0</v>
      </c>
      <c r="L446" s="9">
        <f t="shared" si="12"/>
        <v>0</v>
      </c>
      <c r="M446" s="8"/>
      <c r="N446" s="13"/>
      <c r="O446" s="8"/>
      <c r="P446" s="13"/>
      <c r="Q446" s="12">
        <f t="shared" si="13"/>
        <v>0</v>
      </c>
      <c r="R446" s="50"/>
      <c r="S446" s="13"/>
      <c r="T446" s="50"/>
      <c r="U446" s="13"/>
    </row>
    <row r="447" spans="1:21">
      <c r="A447" t="str">
        <f>IFERROR(INDEX('NCFS 725 CSV Raw Data'!$G:$G, MATCH(C447, 'NCFS 725 CSV Raw Data'!$J:$J, 0)), "")</f>
        <v/>
      </c>
      <c r="B447" s="22"/>
      <c r="C447" s="22"/>
      <c r="D447" s="26"/>
      <c r="E447" s="21">
        <f>SUMIFS('NCFS 725 CSV Raw Data'!$P:$P, 'NCFS 725 CSV Raw Data'!$W:$W,"E", 'NCFS 725 CSV Raw Data'!$J:$J,$C447)</f>
        <v>0</v>
      </c>
      <c r="F447" s="7">
        <f>SUMIFS('NCFS 725 CSV Raw Data'!$Q:$Q, 'NCFS 725 CSV Raw Data'!$W:$W,"E", 'NCFS 725 CSV Raw Data'!$J:$J,$C447)</f>
        <v>0</v>
      </c>
      <c r="G447" s="7">
        <f>SUMIFS('NCFS 725 CSV Raw Data'!$R:$R, 'NCFS 725 CSV Raw Data'!$W:$W,"E", 'NCFS 725 CSV Raw Data'!$J:$J,$C447)</f>
        <v>0</v>
      </c>
      <c r="H447" s="7">
        <f>SUMIFS('NCFS 725 CSV Raw Data'!$S:$S, 'NCFS 725 CSV Raw Data'!$W:$W,"E", 'NCFS 725 CSV Raw Data'!$J:$J,$C447)</f>
        <v>0</v>
      </c>
      <c r="I447" s="7">
        <f>SUMIFS('NCFS 725 CSV Raw Data'!$T:$T, 'NCFS 725 CSV Raw Data'!$W:$W,"E", 'NCFS 725 CSV Raw Data'!$J:$J,$C447)</f>
        <v>0</v>
      </c>
      <c r="J447" s="8">
        <f>SUMIFS('NCFS 725 CSV Raw Data'!$U:$U, 'NCFS 725 CSV Raw Data'!$W:$W,"E", 'NCFS 725 CSV Raw Data'!$J:$J,$C447)</f>
        <v>0</v>
      </c>
      <c r="K447" s="8">
        <f>SUMIFS('NCFS 725 CSV Raw Data'!$V:$V, 'NCFS 725 CSV Raw Data'!$W:$W,"E", 'NCFS 725 CSV Raw Data'!$J:$J,$C447)</f>
        <v>0</v>
      </c>
      <c r="L447" s="9">
        <f t="shared" si="12"/>
        <v>0</v>
      </c>
      <c r="M447" s="8"/>
      <c r="N447" s="13"/>
      <c r="O447" s="8"/>
      <c r="P447" s="13"/>
      <c r="Q447" s="12">
        <f t="shared" si="13"/>
        <v>0</v>
      </c>
      <c r="R447" s="50"/>
      <c r="S447" s="13"/>
      <c r="T447" s="50"/>
      <c r="U447" s="13"/>
    </row>
    <row r="448" spans="1:21">
      <c r="A448" t="str">
        <f>IFERROR(INDEX('NCFS 725 CSV Raw Data'!$G:$G, MATCH(C448, 'NCFS 725 CSV Raw Data'!$J:$J, 0)), "")</f>
        <v/>
      </c>
      <c r="B448" s="22"/>
      <c r="C448" s="22"/>
      <c r="D448" s="26"/>
      <c r="E448" s="21">
        <f>SUMIFS('NCFS 725 CSV Raw Data'!$P:$P, 'NCFS 725 CSV Raw Data'!$W:$W,"E", 'NCFS 725 CSV Raw Data'!$J:$J,$C448)</f>
        <v>0</v>
      </c>
      <c r="F448" s="7">
        <f>SUMIFS('NCFS 725 CSV Raw Data'!$Q:$Q, 'NCFS 725 CSV Raw Data'!$W:$W,"E", 'NCFS 725 CSV Raw Data'!$J:$J,$C448)</f>
        <v>0</v>
      </c>
      <c r="G448" s="7">
        <f>SUMIFS('NCFS 725 CSV Raw Data'!$R:$R, 'NCFS 725 CSV Raw Data'!$W:$W,"E", 'NCFS 725 CSV Raw Data'!$J:$J,$C448)</f>
        <v>0</v>
      </c>
      <c r="H448" s="7">
        <f>SUMIFS('NCFS 725 CSV Raw Data'!$S:$S, 'NCFS 725 CSV Raw Data'!$W:$W,"E", 'NCFS 725 CSV Raw Data'!$J:$J,$C448)</f>
        <v>0</v>
      </c>
      <c r="I448" s="7">
        <f>SUMIFS('NCFS 725 CSV Raw Data'!$T:$T, 'NCFS 725 CSV Raw Data'!$W:$W,"E", 'NCFS 725 CSV Raw Data'!$J:$J,$C448)</f>
        <v>0</v>
      </c>
      <c r="J448" s="8">
        <f>SUMIFS('NCFS 725 CSV Raw Data'!$U:$U, 'NCFS 725 CSV Raw Data'!$W:$W,"E", 'NCFS 725 CSV Raw Data'!$J:$J,$C448)</f>
        <v>0</v>
      </c>
      <c r="K448" s="8">
        <f>SUMIFS('NCFS 725 CSV Raw Data'!$V:$V, 'NCFS 725 CSV Raw Data'!$W:$W,"E", 'NCFS 725 CSV Raw Data'!$J:$J,$C448)</f>
        <v>0</v>
      </c>
      <c r="L448" s="9">
        <f t="shared" si="12"/>
        <v>0</v>
      </c>
      <c r="M448" s="8"/>
      <c r="N448" s="13"/>
      <c r="O448" s="8"/>
      <c r="P448" s="13"/>
      <c r="Q448" s="12">
        <f t="shared" si="13"/>
        <v>0</v>
      </c>
      <c r="R448" s="50"/>
      <c r="S448" s="13"/>
      <c r="T448" s="50"/>
      <c r="U448" s="13"/>
    </row>
    <row r="449" spans="1:21">
      <c r="A449" t="str">
        <f>IFERROR(INDEX('NCFS 725 CSV Raw Data'!$G:$G, MATCH(C449, 'NCFS 725 CSV Raw Data'!$J:$J, 0)), "")</f>
        <v/>
      </c>
      <c r="B449" s="22"/>
      <c r="C449" s="22"/>
      <c r="D449" s="26"/>
      <c r="E449" s="21">
        <f>SUMIFS('NCFS 725 CSV Raw Data'!$P:$P, 'NCFS 725 CSV Raw Data'!$W:$W,"E", 'NCFS 725 CSV Raw Data'!$J:$J,$C449)</f>
        <v>0</v>
      </c>
      <c r="F449" s="7">
        <f>SUMIFS('NCFS 725 CSV Raw Data'!$Q:$Q, 'NCFS 725 CSV Raw Data'!$W:$W,"E", 'NCFS 725 CSV Raw Data'!$J:$J,$C449)</f>
        <v>0</v>
      </c>
      <c r="G449" s="7">
        <f>SUMIFS('NCFS 725 CSV Raw Data'!$R:$R, 'NCFS 725 CSV Raw Data'!$W:$W,"E", 'NCFS 725 CSV Raw Data'!$J:$J,$C449)</f>
        <v>0</v>
      </c>
      <c r="H449" s="7">
        <f>SUMIFS('NCFS 725 CSV Raw Data'!$S:$S, 'NCFS 725 CSV Raw Data'!$W:$W,"E", 'NCFS 725 CSV Raw Data'!$J:$J,$C449)</f>
        <v>0</v>
      </c>
      <c r="I449" s="7">
        <f>SUMIFS('NCFS 725 CSV Raw Data'!$T:$T, 'NCFS 725 CSV Raw Data'!$W:$W,"E", 'NCFS 725 CSV Raw Data'!$J:$J,$C449)</f>
        <v>0</v>
      </c>
      <c r="J449" s="8">
        <f>SUMIFS('NCFS 725 CSV Raw Data'!$U:$U, 'NCFS 725 CSV Raw Data'!$W:$W,"E", 'NCFS 725 CSV Raw Data'!$J:$J,$C449)</f>
        <v>0</v>
      </c>
      <c r="K449" s="8">
        <f>SUMIFS('NCFS 725 CSV Raw Data'!$V:$V, 'NCFS 725 CSV Raw Data'!$W:$W,"E", 'NCFS 725 CSV Raw Data'!$J:$J,$C449)</f>
        <v>0</v>
      </c>
      <c r="L449" s="9">
        <f t="shared" si="12"/>
        <v>0</v>
      </c>
      <c r="M449" s="8"/>
      <c r="N449" s="13"/>
      <c r="O449" s="8"/>
      <c r="P449" s="13"/>
      <c r="Q449" s="12">
        <f t="shared" si="13"/>
        <v>0</v>
      </c>
      <c r="R449" s="50"/>
      <c r="S449" s="13"/>
      <c r="T449" s="50"/>
      <c r="U449" s="13"/>
    </row>
    <row r="450" spans="1:21">
      <c r="A450" t="str">
        <f>IFERROR(INDEX('NCFS 725 CSV Raw Data'!$G:$G, MATCH(C450, 'NCFS 725 CSV Raw Data'!$J:$J, 0)), "")</f>
        <v/>
      </c>
      <c r="B450" s="22"/>
      <c r="C450" s="22"/>
      <c r="D450" s="26"/>
      <c r="E450" s="21">
        <f>SUMIFS('NCFS 725 CSV Raw Data'!$P:$P, 'NCFS 725 CSV Raw Data'!$W:$W,"E", 'NCFS 725 CSV Raw Data'!$J:$J,$C450)</f>
        <v>0</v>
      </c>
      <c r="F450" s="7">
        <f>SUMIFS('NCFS 725 CSV Raw Data'!$Q:$Q, 'NCFS 725 CSV Raw Data'!$W:$W,"E", 'NCFS 725 CSV Raw Data'!$J:$J,$C450)</f>
        <v>0</v>
      </c>
      <c r="G450" s="7">
        <f>SUMIFS('NCFS 725 CSV Raw Data'!$R:$R, 'NCFS 725 CSV Raw Data'!$W:$W,"E", 'NCFS 725 CSV Raw Data'!$J:$J,$C450)</f>
        <v>0</v>
      </c>
      <c r="H450" s="7">
        <f>SUMIFS('NCFS 725 CSV Raw Data'!$S:$S, 'NCFS 725 CSV Raw Data'!$W:$W,"E", 'NCFS 725 CSV Raw Data'!$J:$J,$C450)</f>
        <v>0</v>
      </c>
      <c r="I450" s="7">
        <f>SUMIFS('NCFS 725 CSV Raw Data'!$T:$T, 'NCFS 725 CSV Raw Data'!$W:$W,"E", 'NCFS 725 CSV Raw Data'!$J:$J,$C450)</f>
        <v>0</v>
      </c>
      <c r="J450" s="8">
        <f>SUMIFS('NCFS 725 CSV Raw Data'!$U:$U, 'NCFS 725 CSV Raw Data'!$W:$W,"E", 'NCFS 725 CSV Raw Data'!$J:$J,$C450)</f>
        <v>0</v>
      </c>
      <c r="K450" s="8">
        <f>SUMIFS('NCFS 725 CSV Raw Data'!$V:$V, 'NCFS 725 CSV Raw Data'!$W:$W,"E", 'NCFS 725 CSV Raw Data'!$J:$J,$C450)</f>
        <v>0</v>
      </c>
      <c r="L450" s="9">
        <f t="shared" si="12"/>
        <v>0</v>
      </c>
      <c r="M450" s="8"/>
      <c r="N450" s="13"/>
      <c r="O450" s="8"/>
      <c r="P450" s="13"/>
      <c r="Q450" s="12">
        <f t="shared" si="13"/>
        <v>0</v>
      </c>
      <c r="R450" s="50"/>
      <c r="S450" s="13"/>
      <c r="T450" s="50"/>
      <c r="U450" s="13"/>
    </row>
    <row r="451" spans="1:21">
      <c r="A451" t="str">
        <f>IFERROR(INDEX('NCFS 725 CSV Raw Data'!$G:$G, MATCH(C451, 'NCFS 725 CSV Raw Data'!$J:$J, 0)), "")</f>
        <v/>
      </c>
      <c r="B451" s="22"/>
      <c r="C451" s="22"/>
      <c r="D451" s="26"/>
      <c r="E451" s="21">
        <f>SUMIFS('NCFS 725 CSV Raw Data'!$P:$P, 'NCFS 725 CSV Raw Data'!$W:$W,"E", 'NCFS 725 CSV Raw Data'!$J:$J,$C451)</f>
        <v>0</v>
      </c>
      <c r="F451" s="7">
        <f>SUMIFS('NCFS 725 CSV Raw Data'!$Q:$Q, 'NCFS 725 CSV Raw Data'!$W:$W,"E", 'NCFS 725 CSV Raw Data'!$J:$J,$C451)</f>
        <v>0</v>
      </c>
      <c r="G451" s="7">
        <f>SUMIFS('NCFS 725 CSV Raw Data'!$R:$R, 'NCFS 725 CSV Raw Data'!$W:$W,"E", 'NCFS 725 CSV Raw Data'!$J:$J,$C451)</f>
        <v>0</v>
      </c>
      <c r="H451" s="7">
        <f>SUMIFS('NCFS 725 CSV Raw Data'!$S:$S, 'NCFS 725 CSV Raw Data'!$W:$W,"E", 'NCFS 725 CSV Raw Data'!$J:$J,$C451)</f>
        <v>0</v>
      </c>
      <c r="I451" s="7">
        <f>SUMIFS('NCFS 725 CSV Raw Data'!$T:$T, 'NCFS 725 CSV Raw Data'!$W:$W,"E", 'NCFS 725 CSV Raw Data'!$J:$J,$C451)</f>
        <v>0</v>
      </c>
      <c r="J451" s="8">
        <f>SUMIFS('NCFS 725 CSV Raw Data'!$U:$U, 'NCFS 725 CSV Raw Data'!$W:$W,"E", 'NCFS 725 CSV Raw Data'!$J:$J,$C451)</f>
        <v>0</v>
      </c>
      <c r="K451" s="8">
        <f>SUMIFS('NCFS 725 CSV Raw Data'!$V:$V, 'NCFS 725 CSV Raw Data'!$W:$W,"E", 'NCFS 725 CSV Raw Data'!$J:$J,$C451)</f>
        <v>0</v>
      </c>
      <c r="L451" s="9">
        <f t="shared" si="12"/>
        <v>0</v>
      </c>
      <c r="M451" s="8"/>
      <c r="N451" s="13"/>
      <c r="O451" s="8"/>
      <c r="P451" s="13"/>
      <c r="Q451" s="12">
        <f t="shared" si="13"/>
        <v>0</v>
      </c>
      <c r="R451" s="50"/>
      <c r="S451" s="13"/>
      <c r="T451" s="50"/>
      <c r="U451" s="13"/>
    </row>
    <row r="452" spans="1:21">
      <c r="A452" t="str">
        <f>IFERROR(INDEX('NCFS 725 CSV Raw Data'!$G:$G, MATCH(C452, 'NCFS 725 CSV Raw Data'!$J:$J, 0)), "")</f>
        <v/>
      </c>
      <c r="B452" s="22"/>
      <c r="C452" s="22"/>
      <c r="D452" s="26"/>
      <c r="E452" s="21">
        <f>SUMIFS('NCFS 725 CSV Raw Data'!$P:$P, 'NCFS 725 CSV Raw Data'!$W:$W,"E", 'NCFS 725 CSV Raw Data'!$J:$J,$C452)</f>
        <v>0</v>
      </c>
      <c r="F452" s="7">
        <f>SUMIFS('NCFS 725 CSV Raw Data'!$Q:$Q, 'NCFS 725 CSV Raw Data'!$W:$W,"E", 'NCFS 725 CSV Raw Data'!$J:$J,$C452)</f>
        <v>0</v>
      </c>
      <c r="G452" s="7">
        <f>SUMIFS('NCFS 725 CSV Raw Data'!$R:$R, 'NCFS 725 CSV Raw Data'!$W:$W,"E", 'NCFS 725 CSV Raw Data'!$J:$J,$C452)</f>
        <v>0</v>
      </c>
      <c r="H452" s="7">
        <f>SUMIFS('NCFS 725 CSV Raw Data'!$S:$S, 'NCFS 725 CSV Raw Data'!$W:$W,"E", 'NCFS 725 CSV Raw Data'!$J:$J,$C452)</f>
        <v>0</v>
      </c>
      <c r="I452" s="7">
        <f>SUMIFS('NCFS 725 CSV Raw Data'!$T:$T, 'NCFS 725 CSV Raw Data'!$W:$W,"E", 'NCFS 725 CSV Raw Data'!$J:$J,$C452)</f>
        <v>0</v>
      </c>
      <c r="J452" s="8">
        <f>SUMIFS('NCFS 725 CSV Raw Data'!$U:$U, 'NCFS 725 CSV Raw Data'!$W:$W,"E", 'NCFS 725 CSV Raw Data'!$J:$J,$C452)</f>
        <v>0</v>
      </c>
      <c r="K452" s="8">
        <f>SUMIFS('NCFS 725 CSV Raw Data'!$V:$V, 'NCFS 725 CSV Raw Data'!$W:$W,"E", 'NCFS 725 CSV Raw Data'!$J:$J,$C452)</f>
        <v>0</v>
      </c>
      <c r="L452" s="9">
        <f t="shared" si="12"/>
        <v>0</v>
      </c>
      <c r="M452" s="8"/>
      <c r="N452" s="13"/>
      <c r="O452" s="8"/>
      <c r="P452" s="13"/>
      <c r="Q452" s="12">
        <f t="shared" si="13"/>
        <v>0</v>
      </c>
      <c r="R452" s="50"/>
      <c r="S452" s="13"/>
      <c r="T452" s="50"/>
      <c r="U452" s="13"/>
    </row>
    <row r="453" spans="1:21">
      <c r="A453" t="str">
        <f>IFERROR(INDEX('NCFS 725 CSV Raw Data'!$G:$G, MATCH(C453, 'NCFS 725 CSV Raw Data'!$J:$J, 0)), "")</f>
        <v/>
      </c>
      <c r="B453" s="22"/>
      <c r="C453" s="22"/>
      <c r="D453" s="26"/>
      <c r="E453" s="21">
        <f>SUMIFS('NCFS 725 CSV Raw Data'!$P:$P, 'NCFS 725 CSV Raw Data'!$W:$W,"E", 'NCFS 725 CSV Raw Data'!$J:$J,$C453)</f>
        <v>0</v>
      </c>
      <c r="F453" s="7">
        <f>SUMIFS('NCFS 725 CSV Raw Data'!$Q:$Q, 'NCFS 725 CSV Raw Data'!$W:$W,"E", 'NCFS 725 CSV Raw Data'!$J:$J,$C453)</f>
        <v>0</v>
      </c>
      <c r="G453" s="7">
        <f>SUMIFS('NCFS 725 CSV Raw Data'!$R:$R, 'NCFS 725 CSV Raw Data'!$W:$W,"E", 'NCFS 725 CSV Raw Data'!$J:$J,$C453)</f>
        <v>0</v>
      </c>
      <c r="H453" s="7">
        <f>SUMIFS('NCFS 725 CSV Raw Data'!$S:$S, 'NCFS 725 CSV Raw Data'!$W:$W,"E", 'NCFS 725 CSV Raw Data'!$J:$J,$C453)</f>
        <v>0</v>
      </c>
      <c r="I453" s="7">
        <f>SUMIFS('NCFS 725 CSV Raw Data'!$T:$T, 'NCFS 725 CSV Raw Data'!$W:$W,"E", 'NCFS 725 CSV Raw Data'!$J:$J,$C453)</f>
        <v>0</v>
      </c>
      <c r="J453" s="8">
        <f>SUMIFS('NCFS 725 CSV Raw Data'!$U:$U, 'NCFS 725 CSV Raw Data'!$W:$W,"E", 'NCFS 725 CSV Raw Data'!$J:$J,$C453)</f>
        <v>0</v>
      </c>
      <c r="K453" s="8">
        <f>SUMIFS('NCFS 725 CSV Raw Data'!$V:$V, 'NCFS 725 CSV Raw Data'!$W:$W,"E", 'NCFS 725 CSV Raw Data'!$J:$J,$C453)</f>
        <v>0</v>
      </c>
      <c r="L453" s="9">
        <f t="shared" si="12"/>
        <v>0</v>
      </c>
      <c r="M453" s="8"/>
      <c r="N453" s="13"/>
      <c r="O453" s="8"/>
      <c r="P453" s="13"/>
      <c r="Q453" s="12">
        <f t="shared" si="13"/>
        <v>0</v>
      </c>
      <c r="R453" s="50"/>
      <c r="S453" s="13"/>
      <c r="T453" s="50"/>
      <c r="U453" s="13"/>
    </row>
    <row r="454" spans="1:21">
      <c r="A454" t="str">
        <f>IFERROR(INDEX('NCFS 725 CSV Raw Data'!$G:$G, MATCH(C454, 'NCFS 725 CSV Raw Data'!$J:$J, 0)), "")</f>
        <v/>
      </c>
      <c r="B454" s="22"/>
      <c r="C454" s="22"/>
      <c r="D454" s="26"/>
      <c r="E454" s="21">
        <f>SUMIFS('NCFS 725 CSV Raw Data'!$P:$P, 'NCFS 725 CSV Raw Data'!$W:$W,"E", 'NCFS 725 CSV Raw Data'!$J:$J,$C454)</f>
        <v>0</v>
      </c>
      <c r="F454" s="7">
        <f>SUMIFS('NCFS 725 CSV Raw Data'!$Q:$Q, 'NCFS 725 CSV Raw Data'!$W:$W,"E", 'NCFS 725 CSV Raw Data'!$J:$J,$C454)</f>
        <v>0</v>
      </c>
      <c r="G454" s="7">
        <f>SUMIFS('NCFS 725 CSV Raw Data'!$R:$R, 'NCFS 725 CSV Raw Data'!$W:$W,"E", 'NCFS 725 CSV Raw Data'!$J:$J,$C454)</f>
        <v>0</v>
      </c>
      <c r="H454" s="7">
        <f>SUMIFS('NCFS 725 CSV Raw Data'!$S:$S, 'NCFS 725 CSV Raw Data'!$W:$W,"E", 'NCFS 725 CSV Raw Data'!$J:$J,$C454)</f>
        <v>0</v>
      </c>
      <c r="I454" s="7">
        <f>SUMIFS('NCFS 725 CSV Raw Data'!$T:$T, 'NCFS 725 CSV Raw Data'!$W:$W,"E", 'NCFS 725 CSV Raw Data'!$J:$J,$C454)</f>
        <v>0</v>
      </c>
      <c r="J454" s="8">
        <f>SUMIFS('NCFS 725 CSV Raw Data'!$U:$U, 'NCFS 725 CSV Raw Data'!$W:$W,"E", 'NCFS 725 CSV Raw Data'!$J:$J,$C454)</f>
        <v>0</v>
      </c>
      <c r="K454" s="8">
        <f>SUMIFS('NCFS 725 CSV Raw Data'!$V:$V, 'NCFS 725 CSV Raw Data'!$W:$W,"E", 'NCFS 725 CSV Raw Data'!$J:$J,$C454)</f>
        <v>0</v>
      </c>
      <c r="L454" s="9">
        <f t="shared" si="12"/>
        <v>0</v>
      </c>
      <c r="M454" s="8"/>
      <c r="N454" s="13"/>
      <c r="O454" s="8"/>
      <c r="P454" s="13"/>
      <c r="Q454" s="12">
        <f t="shared" si="13"/>
        <v>0</v>
      </c>
      <c r="R454" s="50"/>
      <c r="S454" s="13"/>
      <c r="T454" s="50"/>
      <c r="U454" s="13"/>
    </row>
    <row r="455" spans="1:21">
      <c r="A455" t="str">
        <f>IFERROR(INDEX('NCFS 725 CSV Raw Data'!$G:$G, MATCH(C455, 'NCFS 725 CSV Raw Data'!$J:$J, 0)), "")</f>
        <v/>
      </c>
      <c r="B455" s="22"/>
      <c r="C455" s="22"/>
      <c r="D455" s="26"/>
      <c r="E455" s="21">
        <f>SUMIFS('NCFS 725 CSV Raw Data'!$P:$P, 'NCFS 725 CSV Raw Data'!$W:$W,"E", 'NCFS 725 CSV Raw Data'!$J:$J,$C455)</f>
        <v>0</v>
      </c>
      <c r="F455" s="7">
        <f>SUMIFS('NCFS 725 CSV Raw Data'!$Q:$Q, 'NCFS 725 CSV Raw Data'!$W:$W,"E", 'NCFS 725 CSV Raw Data'!$J:$J,$C455)</f>
        <v>0</v>
      </c>
      <c r="G455" s="7">
        <f>SUMIFS('NCFS 725 CSV Raw Data'!$R:$R, 'NCFS 725 CSV Raw Data'!$W:$W,"E", 'NCFS 725 CSV Raw Data'!$J:$J,$C455)</f>
        <v>0</v>
      </c>
      <c r="H455" s="7">
        <f>SUMIFS('NCFS 725 CSV Raw Data'!$S:$S, 'NCFS 725 CSV Raw Data'!$W:$W,"E", 'NCFS 725 CSV Raw Data'!$J:$J,$C455)</f>
        <v>0</v>
      </c>
      <c r="I455" s="7">
        <f>SUMIFS('NCFS 725 CSV Raw Data'!$T:$T, 'NCFS 725 CSV Raw Data'!$W:$W,"E", 'NCFS 725 CSV Raw Data'!$J:$J,$C455)</f>
        <v>0</v>
      </c>
      <c r="J455" s="8">
        <f>SUMIFS('NCFS 725 CSV Raw Data'!$U:$U, 'NCFS 725 CSV Raw Data'!$W:$W,"E", 'NCFS 725 CSV Raw Data'!$J:$J,$C455)</f>
        <v>0</v>
      </c>
      <c r="K455" s="8">
        <f>SUMIFS('NCFS 725 CSV Raw Data'!$V:$V, 'NCFS 725 CSV Raw Data'!$W:$W,"E", 'NCFS 725 CSV Raw Data'!$J:$J,$C455)</f>
        <v>0</v>
      </c>
      <c r="L455" s="9">
        <f t="shared" si="12"/>
        <v>0</v>
      </c>
      <c r="M455" s="8"/>
      <c r="N455" s="13"/>
      <c r="O455" s="8"/>
      <c r="P455" s="13"/>
      <c r="Q455" s="12">
        <f t="shared" si="13"/>
        <v>0</v>
      </c>
      <c r="R455" s="50"/>
      <c r="S455" s="13"/>
      <c r="T455" s="50"/>
      <c r="U455" s="13"/>
    </row>
    <row r="456" spans="1:21">
      <c r="A456" t="str">
        <f>IFERROR(INDEX('NCFS 725 CSV Raw Data'!$G:$G, MATCH(C456, 'NCFS 725 CSV Raw Data'!$J:$J, 0)), "")</f>
        <v/>
      </c>
      <c r="B456" s="22"/>
      <c r="C456" s="22"/>
      <c r="D456" s="26"/>
      <c r="E456" s="21">
        <f>SUMIFS('NCFS 725 CSV Raw Data'!$P:$P, 'NCFS 725 CSV Raw Data'!$W:$W,"E", 'NCFS 725 CSV Raw Data'!$J:$J,$C456)</f>
        <v>0</v>
      </c>
      <c r="F456" s="7">
        <f>SUMIFS('NCFS 725 CSV Raw Data'!$Q:$Q, 'NCFS 725 CSV Raw Data'!$W:$W,"E", 'NCFS 725 CSV Raw Data'!$J:$J,$C456)</f>
        <v>0</v>
      </c>
      <c r="G456" s="7">
        <f>SUMIFS('NCFS 725 CSV Raw Data'!$R:$R, 'NCFS 725 CSV Raw Data'!$W:$W,"E", 'NCFS 725 CSV Raw Data'!$J:$J,$C456)</f>
        <v>0</v>
      </c>
      <c r="H456" s="7">
        <f>SUMIFS('NCFS 725 CSV Raw Data'!$S:$S, 'NCFS 725 CSV Raw Data'!$W:$W,"E", 'NCFS 725 CSV Raw Data'!$J:$J,$C456)</f>
        <v>0</v>
      </c>
      <c r="I456" s="7">
        <f>SUMIFS('NCFS 725 CSV Raw Data'!$T:$T, 'NCFS 725 CSV Raw Data'!$W:$W,"E", 'NCFS 725 CSV Raw Data'!$J:$J,$C456)</f>
        <v>0</v>
      </c>
      <c r="J456" s="8">
        <f>SUMIFS('NCFS 725 CSV Raw Data'!$U:$U, 'NCFS 725 CSV Raw Data'!$W:$W,"E", 'NCFS 725 CSV Raw Data'!$J:$J,$C456)</f>
        <v>0</v>
      </c>
      <c r="K456" s="8">
        <f>SUMIFS('NCFS 725 CSV Raw Data'!$V:$V, 'NCFS 725 CSV Raw Data'!$W:$W,"E", 'NCFS 725 CSV Raw Data'!$J:$J,$C456)</f>
        <v>0</v>
      </c>
      <c r="L456" s="9">
        <f t="shared" si="12"/>
        <v>0</v>
      </c>
      <c r="M456" s="8"/>
      <c r="N456" s="13"/>
      <c r="O456" s="8"/>
      <c r="P456" s="13"/>
      <c r="Q456" s="12">
        <f t="shared" si="13"/>
        <v>0</v>
      </c>
      <c r="R456" s="50"/>
      <c r="S456" s="13"/>
      <c r="T456" s="50"/>
      <c r="U456" s="13"/>
    </row>
    <row r="457" spans="1:21">
      <c r="A457" t="str">
        <f>IFERROR(INDEX('NCFS 725 CSV Raw Data'!$G:$G, MATCH(C457, 'NCFS 725 CSV Raw Data'!$J:$J, 0)), "")</f>
        <v/>
      </c>
      <c r="B457" s="22"/>
      <c r="C457" s="22"/>
      <c r="D457" s="26"/>
      <c r="E457" s="21">
        <f>SUMIFS('NCFS 725 CSV Raw Data'!$P:$P, 'NCFS 725 CSV Raw Data'!$W:$W,"E", 'NCFS 725 CSV Raw Data'!$J:$J,$C457)</f>
        <v>0</v>
      </c>
      <c r="F457" s="7">
        <f>SUMIFS('NCFS 725 CSV Raw Data'!$Q:$Q, 'NCFS 725 CSV Raw Data'!$W:$W,"E", 'NCFS 725 CSV Raw Data'!$J:$J,$C457)</f>
        <v>0</v>
      </c>
      <c r="G457" s="7">
        <f>SUMIFS('NCFS 725 CSV Raw Data'!$R:$R, 'NCFS 725 CSV Raw Data'!$W:$W,"E", 'NCFS 725 CSV Raw Data'!$J:$J,$C457)</f>
        <v>0</v>
      </c>
      <c r="H457" s="7">
        <f>SUMIFS('NCFS 725 CSV Raw Data'!$S:$S, 'NCFS 725 CSV Raw Data'!$W:$W,"E", 'NCFS 725 CSV Raw Data'!$J:$J,$C457)</f>
        <v>0</v>
      </c>
      <c r="I457" s="7">
        <f>SUMIFS('NCFS 725 CSV Raw Data'!$T:$T, 'NCFS 725 CSV Raw Data'!$W:$W,"E", 'NCFS 725 CSV Raw Data'!$J:$J,$C457)</f>
        <v>0</v>
      </c>
      <c r="J457" s="8">
        <f>SUMIFS('NCFS 725 CSV Raw Data'!$U:$U, 'NCFS 725 CSV Raw Data'!$W:$W,"E", 'NCFS 725 CSV Raw Data'!$J:$J,$C457)</f>
        <v>0</v>
      </c>
      <c r="K457" s="8">
        <f>SUMIFS('NCFS 725 CSV Raw Data'!$V:$V, 'NCFS 725 CSV Raw Data'!$W:$W,"E", 'NCFS 725 CSV Raw Data'!$J:$J,$C457)</f>
        <v>0</v>
      </c>
      <c r="L457" s="9">
        <f t="shared" si="12"/>
        <v>0</v>
      </c>
      <c r="M457" s="8"/>
      <c r="N457" s="13"/>
      <c r="O457" s="8"/>
      <c r="P457" s="13"/>
      <c r="Q457" s="12">
        <f t="shared" si="13"/>
        <v>0</v>
      </c>
      <c r="R457" s="50"/>
      <c r="S457" s="13"/>
      <c r="T457" s="50"/>
      <c r="U457" s="13"/>
    </row>
    <row r="458" spans="1:21">
      <c r="A458" t="str">
        <f>IFERROR(INDEX('NCFS 725 CSV Raw Data'!$G:$G, MATCH(C458, 'NCFS 725 CSV Raw Data'!$J:$J, 0)), "")</f>
        <v/>
      </c>
      <c r="B458" s="22"/>
      <c r="C458" s="22"/>
      <c r="D458" s="26"/>
      <c r="E458" s="21">
        <f>SUMIFS('NCFS 725 CSV Raw Data'!$P:$P, 'NCFS 725 CSV Raw Data'!$W:$W,"E", 'NCFS 725 CSV Raw Data'!$J:$J,$C458)</f>
        <v>0</v>
      </c>
      <c r="F458" s="7">
        <f>SUMIFS('NCFS 725 CSV Raw Data'!$Q:$Q, 'NCFS 725 CSV Raw Data'!$W:$W,"E", 'NCFS 725 CSV Raw Data'!$J:$J,$C458)</f>
        <v>0</v>
      </c>
      <c r="G458" s="7">
        <f>SUMIFS('NCFS 725 CSV Raw Data'!$R:$R, 'NCFS 725 CSV Raw Data'!$W:$W,"E", 'NCFS 725 CSV Raw Data'!$J:$J,$C458)</f>
        <v>0</v>
      </c>
      <c r="H458" s="7">
        <f>SUMIFS('NCFS 725 CSV Raw Data'!$S:$S, 'NCFS 725 CSV Raw Data'!$W:$W,"E", 'NCFS 725 CSV Raw Data'!$J:$J,$C458)</f>
        <v>0</v>
      </c>
      <c r="I458" s="7">
        <f>SUMIFS('NCFS 725 CSV Raw Data'!$T:$T, 'NCFS 725 CSV Raw Data'!$W:$W,"E", 'NCFS 725 CSV Raw Data'!$J:$J,$C458)</f>
        <v>0</v>
      </c>
      <c r="J458" s="8">
        <f>SUMIFS('NCFS 725 CSV Raw Data'!$U:$U, 'NCFS 725 CSV Raw Data'!$W:$W,"E", 'NCFS 725 CSV Raw Data'!$J:$J,$C458)</f>
        <v>0</v>
      </c>
      <c r="K458" s="8">
        <f>SUMIFS('NCFS 725 CSV Raw Data'!$V:$V, 'NCFS 725 CSV Raw Data'!$W:$W,"E", 'NCFS 725 CSV Raw Data'!$J:$J,$C458)</f>
        <v>0</v>
      </c>
      <c r="L458" s="9">
        <f t="shared" si="12"/>
        <v>0</v>
      </c>
      <c r="M458" s="8"/>
      <c r="N458" s="13"/>
      <c r="O458" s="8"/>
      <c r="P458" s="13"/>
      <c r="Q458" s="12">
        <f t="shared" si="13"/>
        <v>0</v>
      </c>
      <c r="R458" s="50"/>
      <c r="S458" s="13"/>
      <c r="T458" s="50"/>
      <c r="U458" s="13"/>
    </row>
    <row r="459" spans="1:21">
      <c r="A459" t="str">
        <f>IFERROR(INDEX('NCFS 725 CSV Raw Data'!$G:$G, MATCH(C459, 'NCFS 725 CSV Raw Data'!$J:$J, 0)), "")</f>
        <v/>
      </c>
      <c r="B459" s="22"/>
      <c r="C459" s="22"/>
      <c r="D459" s="26"/>
      <c r="E459" s="21">
        <f>SUMIFS('NCFS 725 CSV Raw Data'!$P:$P, 'NCFS 725 CSV Raw Data'!$W:$W,"E", 'NCFS 725 CSV Raw Data'!$J:$J,$C459)</f>
        <v>0</v>
      </c>
      <c r="F459" s="7">
        <f>SUMIFS('NCFS 725 CSV Raw Data'!$Q:$Q, 'NCFS 725 CSV Raw Data'!$W:$W,"E", 'NCFS 725 CSV Raw Data'!$J:$J,$C459)</f>
        <v>0</v>
      </c>
      <c r="G459" s="7">
        <f>SUMIFS('NCFS 725 CSV Raw Data'!$R:$R, 'NCFS 725 CSV Raw Data'!$W:$W,"E", 'NCFS 725 CSV Raw Data'!$J:$J,$C459)</f>
        <v>0</v>
      </c>
      <c r="H459" s="7">
        <f>SUMIFS('NCFS 725 CSV Raw Data'!$S:$S, 'NCFS 725 CSV Raw Data'!$W:$W,"E", 'NCFS 725 CSV Raw Data'!$J:$J,$C459)</f>
        <v>0</v>
      </c>
      <c r="I459" s="7">
        <f>SUMIFS('NCFS 725 CSV Raw Data'!$T:$T, 'NCFS 725 CSV Raw Data'!$W:$W,"E", 'NCFS 725 CSV Raw Data'!$J:$J,$C459)</f>
        <v>0</v>
      </c>
      <c r="J459" s="8">
        <f>SUMIFS('NCFS 725 CSV Raw Data'!$U:$U, 'NCFS 725 CSV Raw Data'!$W:$W,"E", 'NCFS 725 CSV Raw Data'!$J:$J,$C459)</f>
        <v>0</v>
      </c>
      <c r="K459" s="8">
        <f>SUMIFS('NCFS 725 CSV Raw Data'!$V:$V, 'NCFS 725 CSV Raw Data'!$W:$W,"E", 'NCFS 725 CSV Raw Data'!$J:$J,$C459)</f>
        <v>0</v>
      </c>
      <c r="L459" s="9">
        <f t="shared" ref="L459:L522" si="14">E459-J459</f>
        <v>0</v>
      </c>
      <c r="M459" s="8"/>
      <c r="N459" s="13"/>
      <c r="O459" s="8"/>
      <c r="P459" s="13"/>
      <c r="Q459" s="12">
        <f t="shared" si="13"/>
        <v>0</v>
      </c>
      <c r="R459" s="50"/>
      <c r="S459" s="13"/>
      <c r="T459" s="50"/>
      <c r="U459" s="13"/>
    </row>
    <row r="460" spans="1:21">
      <c r="A460" t="str">
        <f>IFERROR(INDEX('NCFS 725 CSV Raw Data'!$G:$G, MATCH(C460, 'NCFS 725 CSV Raw Data'!$J:$J, 0)), "")</f>
        <v/>
      </c>
      <c r="B460" s="22"/>
      <c r="C460" s="22"/>
      <c r="D460" s="26"/>
      <c r="E460" s="21">
        <f>SUMIFS('NCFS 725 CSV Raw Data'!$P:$P, 'NCFS 725 CSV Raw Data'!$W:$W,"E", 'NCFS 725 CSV Raw Data'!$J:$J,$C460)</f>
        <v>0</v>
      </c>
      <c r="F460" s="7">
        <f>SUMIFS('NCFS 725 CSV Raw Data'!$Q:$Q, 'NCFS 725 CSV Raw Data'!$W:$W,"E", 'NCFS 725 CSV Raw Data'!$J:$J,$C460)</f>
        <v>0</v>
      </c>
      <c r="G460" s="7">
        <f>SUMIFS('NCFS 725 CSV Raw Data'!$R:$R, 'NCFS 725 CSV Raw Data'!$W:$W,"E", 'NCFS 725 CSV Raw Data'!$J:$J,$C460)</f>
        <v>0</v>
      </c>
      <c r="H460" s="7">
        <f>SUMIFS('NCFS 725 CSV Raw Data'!$S:$S, 'NCFS 725 CSV Raw Data'!$W:$W,"E", 'NCFS 725 CSV Raw Data'!$J:$J,$C460)</f>
        <v>0</v>
      </c>
      <c r="I460" s="7">
        <f>SUMIFS('NCFS 725 CSV Raw Data'!$T:$T, 'NCFS 725 CSV Raw Data'!$W:$W,"E", 'NCFS 725 CSV Raw Data'!$J:$J,$C460)</f>
        <v>0</v>
      </c>
      <c r="J460" s="8">
        <f>SUMIFS('NCFS 725 CSV Raw Data'!$U:$U, 'NCFS 725 CSV Raw Data'!$W:$W,"E", 'NCFS 725 CSV Raw Data'!$J:$J,$C460)</f>
        <v>0</v>
      </c>
      <c r="K460" s="8">
        <f>SUMIFS('NCFS 725 CSV Raw Data'!$V:$V, 'NCFS 725 CSV Raw Data'!$W:$W,"E", 'NCFS 725 CSV Raw Data'!$J:$J,$C460)</f>
        <v>0</v>
      </c>
      <c r="L460" s="9">
        <f t="shared" si="14"/>
        <v>0</v>
      </c>
      <c r="M460" s="8"/>
      <c r="N460" s="13"/>
      <c r="O460" s="8"/>
      <c r="P460" s="13"/>
      <c r="Q460" s="12">
        <f t="shared" ref="Q460:Q523" si="15">IF(OR(M460="Yes",O460="Yes"),L460,0)</f>
        <v>0</v>
      </c>
      <c r="R460" s="50"/>
      <c r="S460" s="13"/>
      <c r="T460" s="50"/>
      <c r="U460" s="13"/>
    </row>
    <row r="461" spans="1:21">
      <c r="A461" t="str">
        <f>IFERROR(INDEX('NCFS 725 CSV Raw Data'!$G:$G, MATCH(C461, 'NCFS 725 CSV Raw Data'!$J:$J, 0)), "")</f>
        <v/>
      </c>
      <c r="B461" s="22"/>
      <c r="C461" s="22"/>
      <c r="D461" s="26"/>
      <c r="E461" s="21">
        <f>SUMIFS('NCFS 725 CSV Raw Data'!$P:$P, 'NCFS 725 CSV Raw Data'!$W:$W,"E", 'NCFS 725 CSV Raw Data'!$J:$J,$C461)</f>
        <v>0</v>
      </c>
      <c r="F461" s="7">
        <f>SUMIFS('NCFS 725 CSV Raw Data'!$Q:$Q, 'NCFS 725 CSV Raw Data'!$W:$W,"E", 'NCFS 725 CSV Raw Data'!$J:$J,$C461)</f>
        <v>0</v>
      </c>
      <c r="G461" s="7">
        <f>SUMIFS('NCFS 725 CSV Raw Data'!$R:$R, 'NCFS 725 CSV Raw Data'!$W:$W,"E", 'NCFS 725 CSV Raw Data'!$J:$J,$C461)</f>
        <v>0</v>
      </c>
      <c r="H461" s="7">
        <f>SUMIFS('NCFS 725 CSV Raw Data'!$S:$S, 'NCFS 725 CSV Raw Data'!$W:$W,"E", 'NCFS 725 CSV Raw Data'!$J:$J,$C461)</f>
        <v>0</v>
      </c>
      <c r="I461" s="7">
        <f>SUMIFS('NCFS 725 CSV Raw Data'!$T:$T, 'NCFS 725 CSV Raw Data'!$W:$W,"E", 'NCFS 725 CSV Raw Data'!$J:$J,$C461)</f>
        <v>0</v>
      </c>
      <c r="J461" s="8">
        <f>SUMIFS('NCFS 725 CSV Raw Data'!$U:$U, 'NCFS 725 CSV Raw Data'!$W:$W,"E", 'NCFS 725 CSV Raw Data'!$J:$J,$C461)</f>
        <v>0</v>
      </c>
      <c r="K461" s="8">
        <f>SUMIFS('NCFS 725 CSV Raw Data'!$V:$V, 'NCFS 725 CSV Raw Data'!$W:$W,"E", 'NCFS 725 CSV Raw Data'!$J:$J,$C461)</f>
        <v>0</v>
      </c>
      <c r="L461" s="9">
        <f t="shared" si="14"/>
        <v>0</v>
      </c>
      <c r="M461" s="8"/>
      <c r="N461" s="13"/>
      <c r="O461" s="8"/>
      <c r="P461" s="13"/>
      <c r="Q461" s="12">
        <f t="shared" si="15"/>
        <v>0</v>
      </c>
      <c r="R461" s="50"/>
      <c r="S461" s="13"/>
      <c r="T461" s="50"/>
      <c r="U461" s="13"/>
    </row>
    <row r="462" spans="1:21">
      <c r="A462" t="str">
        <f>IFERROR(INDEX('NCFS 725 CSV Raw Data'!$G:$G, MATCH(C462, 'NCFS 725 CSV Raw Data'!$J:$J, 0)), "")</f>
        <v/>
      </c>
      <c r="B462" s="22"/>
      <c r="C462" s="22"/>
      <c r="D462" s="26"/>
      <c r="E462" s="21">
        <f>SUMIFS('NCFS 725 CSV Raw Data'!$P:$P, 'NCFS 725 CSV Raw Data'!$W:$W,"E", 'NCFS 725 CSV Raw Data'!$J:$J,$C462)</f>
        <v>0</v>
      </c>
      <c r="F462" s="7">
        <f>SUMIFS('NCFS 725 CSV Raw Data'!$Q:$Q, 'NCFS 725 CSV Raw Data'!$W:$W,"E", 'NCFS 725 CSV Raw Data'!$J:$J,$C462)</f>
        <v>0</v>
      </c>
      <c r="G462" s="7">
        <f>SUMIFS('NCFS 725 CSV Raw Data'!$R:$R, 'NCFS 725 CSV Raw Data'!$W:$W,"E", 'NCFS 725 CSV Raw Data'!$J:$J,$C462)</f>
        <v>0</v>
      </c>
      <c r="H462" s="7">
        <f>SUMIFS('NCFS 725 CSV Raw Data'!$S:$S, 'NCFS 725 CSV Raw Data'!$W:$W,"E", 'NCFS 725 CSV Raw Data'!$J:$J,$C462)</f>
        <v>0</v>
      </c>
      <c r="I462" s="7">
        <f>SUMIFS('NCFS 725 CSV Raw Data'!$T:$T, 'NCFS 725 CSV Raw Data'!$W:$W,"E", 'NCFS 725 CSV Raw Data'!$J:$J,$C462)</f>
        <v>0</v>
      </c>
      <c r="J462" s="8">
        <f>SUMIFS('NCFS 725 CSV Raw Data'!$U:$U, 'NCFS 725 CSV Raw Data'!$W:$W,"E", 'NCFS 725 CSV Raw Data'!$J:$J,$C462)</f>
        <v>0</v>
      </c>
      <c r="K462" s="8">
        <f>SUMIFS('NCFS 725 CSV Raw Data'!$V:$V, 'NCFS 725 CSV Raw Data'!$W:$W,"E", 'NCFS 725 CSV Raw Data'!$J:$J,$C462)</f>
        <v>0</v>
      </c>
      <c r="L462" s="9">
        <f t="shared" si="14"/>
        <v>0</v>
      </c>
      <c r="M462" s="8"/>
      <c r="N462" s="13"/>
      <c r="O462" s="8"/>
      <c r="P462" s="13"/>
      <c r="Q462" s="12">
        <f t="shared" si="15"/>
        <v>0</v>
      </c>
      <c r="R462" s="50"/>
      <c r="S462" s="13"/>
      <c r="T462" s="50"/>
      <c r="U462" s="13"/>
    </row>
    <row r="463" spans="1:21">
      <c r="A463" t="str">
        <f>IFERROR(INDEX('NCFS 725 CSV Raw Data'!$G:$G, MATCH(C463, 'NCFS 725 CSV Raw Data'!$J:$J, 0)), "")</f>
        <v/>
      </c>
      <c r="B463" s="22"/>
      <c r="C463" s="22"/>
      <c r="D463" s="26"/>
      <c r="E463" s="21">
        <f>SUMIFS('NCFS 725 CSV Raw Data'!$P:$P, 'NCFS 725 CSV Raw Data'!$W:$W,"E", 'NCFS 725 CSV Raw Data'!$J:$J,$C463)</f>
        <v>0</v>
      </c>
      <c r="F463" s="7">
        <f>SUMIFS('NCFS 725 CSV Raw Data'!$Q:$Q, 'NCFS 725 CSV Raw Data'!$W:$W,"E", 'NCFS 725 CSV Raw Data'!$J:$J,$C463)</f>
        <v>0</v>
      </c>
      <c r="G463" s="7">
        <f>SUMIFS('NCFS 725 CSV Raw Data'!$R:$R, 'NCFS 725 CSV Raw Data'!$W:$W,"E", 'NCFS 725 CSV Raw Data'!$J:$J,$C463)</f>
        <v>0</v>
      </c>
      <c r="H463" s="7">
        <f>SUMIFS('NCFS 725 CSV Raw Data'!$S:$S, 'NCFS 725 CSV Raw Data'!$W:$W,"E", 'NCFS 725 CSV Raw Data'!$J:$J,$C463)</f>
        <v>0</v>
      </c>
      <c r="I463" s="7">
        <f>SUMIFS('NCFS 725 CSV Raw Data'!$T:$T, 'NCFS 725 CSV Raw Data'!$W:$W,"E", 'NCFS 725 CSV Raw Data'!$J:$J,$C463)</f>
        <v>0</v>
      </c>
      <c r="J463" s="8">
        <f>SUMIFS('NCFS 725 CSV Raw Data'!$U:$U, 'NCFS 725 CSV Raw Data'!$W:$W,"E", 'NCFS 725 CSV Raw Data'!$J:$J,$C463)</f>
        <v>0</v>
      </c>
      <c r="K463" s="8">
        <f>SUMIFS('NCFS 725 CSV Raw Data'!$V:$V, 'NCFS 725 CSV Raw Data'!$W:$W,"E", 'NCFS 725 CSV Raw Data'!$J:$J,$C463)</f>
        <v>0</v>
      </c>
      <c r="L463" s="9">
        <f t="shared" si="14"/>
        <v>0</v>
      </c>
      <c r="M463" s="8"/>
      <c r="N463" s="13"/>
      <c r="O463" s="8"/>
      <c r="P463" s="13"/>
      <c r="Q463" s="12">
        <f t="shared" si="15"/>
        <v>0</v>
      </c>
      <c r="R463" s="50"/>
      <c r="S463" s="13"/>
      <c r="T463" s="50"/>
      <c r="U463" s="13"/>
    </row>
    <row r="464" spans="1:21">
      <c r="A464" t="str">
        <f>IFERROR(INDEX('NCFS 725 CSV Raw Data'!$G:$G, MATCH(C464, 'NCFS 725 CSV Raw Data'!$J:$J, 0)), "")</f>
        <v/>
      </c>
      <c r="B464" s="22"/>
      <c r="C464" s="22"/>
      <c r="D464" s="26"/>
      <c r="E464" s="21">
        <f>SUMIFS('NCFS 725 CSV Raw Data'!$P:$P, 'NCFS 725 CSV Raw Data'!$W:$W,"E", 'NCFS 725 CSV Raw Data'!$J:$J,$C464)</f>
        <v>0</v>
      </c>
      <c r="F464" s="7">
        <f>SUMIFS('NCFS 725 CSV Raw Data'!$Q:$Q, 'NCFS 725 CSV Raw Data'!$W:$W,"E", 'NCFS 725 CSV Raw Data'!$J:$J,$C464)</f>
        <v>0</v>
      </c>
      <c r="G464" s="7">
        <f>SUMIFS('NCFS 725 CSV Raw Data'!$R:$R, 'NCFS 725 CSV Raw Data'!$W:$W,"E", 'NCFS 725 CSV Raw Data'!$J:$J,$C464)</f>
        <v>0</v>
      </c>
      <c r="H464" s="7">
        <f>SUMIFS('NCFS 725 CSV Raw Data'!$S:$S, 'NCFS 725 CSV Raw Data'!$W:$W,"E", 'NCFS 725 CSV Raw Data'!$J:$J,$C464)</f>
        <v>0</v>
      </c>
      <c r="I464" s="7">
        <f>SUMIFS('NCFS 725 CSV Raw Data'!$T:$T, 'NCFS 725 CSV Raw Data'!$W:$W,"E", 'NCFS 725 CSV Raw Data'!$J:$J,$C464)</f>
        <v>0</v>
      </c>
      <c r="J464" s="8">
        <f>SUMIFS('NCFS 725 CSV Raw Data'!$U:$U, 'NCFS 725 CSV Raw Data'!$W:$W,"E", 'NCFS 725 CSV Raw Data'!$J:$J,$C464)</f>
        <v>0</v>
      </c>
      <c r="K464" s="8">
        <f>SUMIFS('NCFS 725 CSV Raw Data'!$V:$V, 'NCFS 725 CSV Raw Data'!$W:$W,"E", 'NCFS 725 CSV Raw Data'!$J:$J,$C464)</f>
        <v>0</v>
      </c>
      <c r="L464" s="9">
        <f t="shared" si="14"/>
        <v>0</v>
      </c>
      <c r="M464" s="8"/>
      <c r="N464" s="13"/>
      <c r="O464" s="8"/>
      <c r="P464" s="13"/>
      <c r="Q464" s="12">
        <f t="shared" si="15"/>
        <v>0</v>
      </c>
      <c r="R464" s="50"/>
      <c r="S464" s="13"/>
      <c r="T464" s="50"/>
      <c r="U464" s="13"/>
    </row>
    <row r="465" spans="1:21">
      <c r="A465" t="str">
        <f>IFERROR(INDEX('NCFS 725 CSV Raw Data'!$G:$G, MATCH(C465, 'NCFS 725 CSV Raw Data'!$J:$J, 0)), "")</f>
        <v/>
      </c>
      <c r="B465" s="22"/>
      <c r="C465" s="22"/>
      <c r="D465" s="26"/>
      <c r="E465" s="21">
        <f>SUMIFS('NCFS 725 CSV Raw Data'!$P:$P, 'NCFS 725 CSV Raw Data'!$W:$W,"E", 'NCFS 725 CSV Raw Data'!$J:$J,$C465)</f>
        <v>0</v>
      </c>
      <c r="F465" s="7">
        <f>SUMIFS('NCFS 725 CSV Raw Data'!$Q:$Q, 'NCFS 725 CSV Raw Data'!$W:$W,"E", 'NCFS 725 CSV Raw Data'!$J:$J,$C465)</f>
        <v>0</v>
      </c>
      <c r="G465" s="7">
        <f>SUMIFS('NCFS 725 CSV Raw Data'!$R:$R, 'NCFS 725 CSV Raw Data'!$W:$W,"E", 'NCFS 725 CSV Raw Data'!$J:$J,$C465)</f>
        <v>0</v>
      </c>
      <c r="H465" s="7">
        <f>SUMIFS('NCFS 725 CSV Raw Data'!$S:$S, 'NCFS 725 CSV Raw Data'!$W:$W,"E", 'NCFS 725 CSV Raw Data'!$J:$J,$C465)</f>
        <v>0</v>
      </c>
      <c r="I465" s="7">
        <f>SUMIFS('NCFS 725 CSV Raw Data'!$T:$T, 'NCFS 725 CSV Raw Data'!$W:$W,"E", 'NCFS 725 CSV Raw Data'!$J:$J,$C465)</f>
        <v>0</v>
      </c>
      <c r="J465" s="8">
        <f>SUMIFS('NCFS 725 CSV Raw Data'!$U:$U, 'NCFS 725 CSV Raw Data'!$W:$W,"E", 'NCFS 725 CSV Raw Data'!$J:$J,$C465)</f>
        <v>0</v>
      </c>
      <c r="K465" s="8">
        <f>SUMIFS('NCFS 725 CSV Raw Data'!$V:$V, 'NCFS 725 CSV Raw Data'!$W:$W,"E", 'NCFS 725 CSV Raw Data'!$J:$J,$C465)</f>
        <v>0</v>
      </c>
      <c r="L465" s="9">
        <f t="shared" si="14"/>
        <v>0</v>
      </c>
      <c r="M465" s="8"/>
      <c r="N465" s="13"/>
      <c r="O465" s="8"/>
      <c r="P465" s="13"/>
      <c r="Q465" s="12">
        <f t="shared" si="15"/>
        <v>0</v>
      </c>
      <c r="R465" s="50"/>
      <c r="S465" s="13"/>
      <c r="T465" s="50"/>
      <c r="U465" s="13"/>
    </row>
    <row r="466" spans="1:21">
      <c r="A466" t="str">
        <f>IFERROR(INDEX('NCFS 725 CSV Raw Data'!$G:$G, MATCH(C466, 'NCFS 725 CSV Raw Data'!$J:$J, 0)), "")</f>
        <v/>
      </c>
      <c r="B466" s="22"/>
      <c r="C466" s="22"/>
      <c r="D466" s="26"/>
      <c r="E466" s="21">
        <f>SUMIFS('NCFS 725 CSV Raw Data'!$P:$P, 'NCFS 725 CSV Raw Data'!$W:$W,"E", 'NCFS 725 CSV Raw Data'!$J:$J,$C466)</f>
        <v>0</v>
      </c>
      <c r="F466" s="7">
        <f>SUMIFS('NCFS 725 CSV Raw Data'!$Q:$Q, 'NCFS 725 CSV Raw Data'!$W:$W,"E", 'NCFS 725 CSV Raw Data'!$J:$J,$C466)</f>
        <v>0</v>
      </c>
      <c r="G466" s="7">
        <f>SUMIFS('NCFS 725 CSV Raw Data'!$R:$R, 'NCFS 725 CSV Raw Data'!$W:$W,"E", 'NCFS 725 CSV Raw Data'!$J:$J,$C466)</f>
        <v>0</v>
      </c>
      <c r="H466" s="7">
        <f>SUMIFS('NCFS 725 CSV Raw Data'!$S:$S, 'NCFS 725 CSV Raw Data'!$W:$W,"E", 'NCFS 725 CSV Raw Data'!$J:$J,$C466)</f>
        <v>0</v>
      </c>
      <c r="I466" s="7">
        <f>SUMIFS('NCFS 725 CSV Raw Data'!$T:$T, 'NCFS 725 CSV Raw Data'!$W:$W,"E", 'NCFS 725 CSV Raw Data'!$J:$J,$C466)</f>
        <v>0</v>
      </c>
      <c r="J466" s="8">
        <f>SUMIFS('NCFS 725 CSV Raw Data'!$U:$U, 'NCFS 725 CSV Raw Data'!$W:$W,"E", 'NCFS 725 CSV Raw Data'!$J:$J,$C466)</f>
        <v>0</v>
      </c>
      <c r="K466" s="8">
        <f>SUMIFS('NCFS 725 CSV Raw Data'!$V:$V, 'NCFS 725 CSV Raw Data'!$W:$W,"E", 'NCFS 725 CSV Raw Data'!$J:$J,$C466)</f>
        <v>0</v>
      </c>
      <c r="L466" s="9">
        <f t="shared" si="14"/>
        <v>0</v>
      </c>
      <c r="M466" s="8"/>
      <c r="N466" s="13"/>
      <c r="O466" s="8"/>
      <c r="P466" s="13"/>
      <c r="Q466" s="12">
        <f t="shared" si="15"/>
        <v>0</v>
      </c>
      <c r="R466" s="50"/>
      <c r="S466" s="13"/>
      <c r="T466" s="50"/>
      <c r="U466" s="13"/>
    </row>
    <row r="467" spans="1:21">
      <c r="A467" t="str">
        <f>IFERROR(INDEX('NCFS 725 CSV Raw Data'!$G:$G, MATCH(C467, 'NCFS 725 CSV Raw Data'!$J:$J, 0)), "")</f>
        <v/>
      </c>
      <c r="B467" s="22"/>
      <c r="C467" s="22"/>
      <c r="D467" s="26"/>
      <c r="E467" s="21">
        <f>SUMIFS('NCFS 725 CSV Raw Data'!$P:$P, 'NCFS 725 CSV Raw Data'!$W:$W,"E", 'NCFS 725 CSV Raw Data'!$J:$J,$C467)</f>
        <v>0</v>
      </c>
      <c r="F467" s="7">
        <f>SUMIFS('NCFS 725 CSV Raw Data'!$Q:$Q, 'NCFS 725 CSV Raw Data'!$W:$W,"E", 'NCFS 725 CSV Raw Data'!$J:$J,$C467)</f>
        <v>0</v>
      </c>
      <c r="G467" s="7">
        <f>SUMIFS('NCFS 725 CSV Raw Data'!$R:$R, 'NCFS 725 CSV Raw Data'!$W:$W,"E", 'NCFS 725 CSV Raw Data'!$J:$J,$C467)</f>
        <v>0</v>
      </c>
      <c r="H467" s="7">
        <f>SUMIFS('NCFS 725 CSV Raw Data'!$S:$S, 'NCFS 725 CSV Raw Data'!$W:$W,"E", 'NCFS 725 CSV Raw Data'!$J:$J,$C467)</f>
        <v>0</v>
      </c>
      <c r="I467" s="7">
        <f>SUMIFS('NCFS 725 CSV Raw Data'!$T:$T, 'NCFS 725 CSV Raw Data'!$W:$W,"E", 'NCFS 725 CSV Raw Data'!$J:$J,$C467)</f>
        <v>0</v>
      </c>
      <c r="J467" s="8">
        <f>SUMIFS('NCFS 725 CSV Raw Data'!$U:$U, 'NCFS 725 CSV Raw Data'!$W:$W,"E", 'NCFS 725 CSV Raw Data'!$J:$J,$C467)</f>
        <v>0</v>
      </c>
      <c r="K467" s="8">
        <f>SUMIFS('NCFS 725 CSV Raw Data'!$V:$V, 'NCFS 725 CSV Raw Data'!$W:$W,"E", 'NCFS 725 CSV Raw Data'!$J:$J,$C467)</f>
        <v>0</v>
      </c>
      <c r="L467" s="9">
        <f t="shared" si="14"/>
        <v>0</v>
      </c>
      <c r="M467" s="8"/>
      <c r="N467" s="13"/>
      <c r="O467" s="8"/>
      <c r="P467" s="13"/>
      <c r="Q467" s="12">
        <f t="shared" si="15"/>
        <v>0</v>
      </c>
      <c r="R467" s="50"/>
      <c r="S467" s="13"/>
      <c r="T467" s="50"/>
      <c r="U467" s="13"/>
    </row>
    <row r="468" spans="1:21">
      <c r="A468" t="str">
        <f>IFERROR(INDEX('NCFS 725 CSV Raw Data'!$G:$G, MATCH(C468, 'NCFS 725 CSV Raw Data'!$J:$J, 0)), "")</f>
        <v/>
      </c>
      <c r="B468" s="22"/>
      <c r="C468" s="22"/>
      <c r="D468" s="26"/>
      <c r="E468" s="21">
        <f>SUMIFS('NCFS 725 CSV Raw Data'!$P:$P, 'NCFS 725 CSV Raw Data'!$W:$W,"E", 'NCFS 725 CSV Raw Data'!$J:$J,$C468)</f>
        <v>0</v>
      </c>
      <c r="F468" s="7">
        <f>SUMIFS('NCFS 725 CSV Raw Data'!$Q:$Q, 'NCFS 725 CSV Raw Data'!$W:$W,"E", 'NCFS 725 CSV Raw Data'!$J:$J,$C468)</f>
        <v>0</v>
      </c>
      <c r="G468" s="7">
        <f>SUMIFS('NCFS 725 CSV Raw Data'!$R:$R, 'NCFS 725 CSV Raw Data'!$W:$W,"E", 'NCFS 725 CSV Raw Data'!$J:$J,$C468)</f>
        <v>0</v>
      </c>
      <c r="H468" s="7">
        <f>SUMIFS('NCFS 725 CSV Raw Data'!$S:$S, 'NCFS 725 CSV Raw Data'!$W:$W,"E", 'NCFS 725 CSV Raw Data'!$J:$J,$C468)</f>
        <v>0</v>
      </c>
      <c r="I468" s="7">
        <f>SUMIFS('NCFS 725 CSV Raw Data'!$T:$T, 'NCFS 725 CSV Raw Data'!$W:$W,"E", 'NCFS 725 CSV Raw Data'!$J:$J,$C468)</f>
        <v>0</v>
      </c>
      <c r="J468" s="8">
        <f>SUMIFS('NCFS 725 CSV Raw Data'!$U:$U, 'NCFS 725 CSV Raw Data'!$W:$W,"E", 'NCFS 725 CSV Raw Data'!$J:$J,$C468)</f>
        <v>0</v>
      </c>
      <c r="K468" s="8">
        <f>SUMIFS('NCFS 725 CSV Raw Data'!$V:$V, 'NCFS 725 CSV Raw Data'!$W:$W,"E", 'NCFS 725 CSV Raw Data'!$J:$J,$C468)</f>
        <v>0</v>
      </c>
      <c r="L468" s="9">
        <f t="shared" si="14"/>
        <v>0</v>
      </c>
      <c r="M468" s="8"/>
      <c r="N468" s="13"/>
      <c r="O468" s="8"/>
      <c r="P468" s="13"/>
      <c r="Q468" s="12">
        <f t="shared" si="15"/>
        <v>0</v>
      </c>
      <c r="R468" s="50"/>
      <c r="S468" s="13"/>
      <c r="T468" s="50"/>
      <c r="U468" s="13"/>
    </row>
    <row r="469" spans="1:21">
      <c r="A469" t="str">
        <f>IFERROR(INDEX('NCFS 725 CSV Raw Data'!$G:$G, MATCH(C469, 'NCFS 725 CSV Raw Data'!$J:$J, 0)), "")</f>
        <v/>
      </c>
      <c r="B469" s="22"/>
      <c r="C469" s="22"/>
      <c r="D469" s="26"/>
      <c r="E469" s="21">
        <f>SUMIFS('NCFS 725 CSV Raw Data'!$P:$P, 'NCFS 725 CSV Raw Data'!$W:$W,"E", 'NCFS 725 CSV Raw Data'!$J:$J,$C469)</f>
        <v>0</v>
      </c>
      <c r="F469" s="7">
        <f>SUMIFS('NCFS 725 CSV Raw Data'!$Q:$Q, 'NCFS 725 CSV Raw Data'!$W:$W,"E", 'NCFS 725 CSV Raw Data'!$J:$J,$C469)</f>
        <v>0</v>
      </c>
      <c r="G469" s="7">
        <f>SUMIFS('NCFS 725 CSV Raw Data'!$R:$R, 'NCFS 725 CSV Raw Data'!$W:$W,"E", 'NCFS 725 CSV Raw Data'!$J:$J,$C469)</f>
        <v>0</v>
      </c>
      <c r="H469" s="7">
        <f>SUMIFS('NCFS 725 CSV Raw Data'!$S:$S, 'NCFS 725 CSV Raw Data'!$W:$W,"E", 'NCFS 725 CSV Raw Data'!$J:$J,$C469)</f>
        <v>0</v>
      </c>
      <c r="I469" s="7">
        <f>SUMIFS('NCFS 725 CSV Raw Data'!$T:$T, 'NCFS 725 CSV Raw Data'!$W:$W,"E", 'NCFS 725 CSV Raw Data'!$J:$J,$C469)</f>
        <v>0</v>
      </c>
      <c r="J469" s="8">
        <f>SUMIFS('NCFS 725 CSV Raw Data'!$U:$U, 'NCFS 725 CSV Raw Data'!$W:$W,"E", 'NCFS 725 CSV Raw Data'!$J:$J,$C469)</f>
        <v>0</v>
      </c>
      <c r="K469" s="8">
        <f>SUMIFS('NCFS 725 CSV Raw Data'!$V:$V, 'NCFS 725 CSV Raw Data'!$W:$W,"E", 'NCFS 725 CSV Raw Data'!$J:$J,$C469)</f>
        <v>0</v>
      </c>
      <c r="L469" s="9">
        <f t="shared" si="14"/>
        <v>0</v>
      </c>
      <c r="M469" s="8"/>
      <c r="N469" s="13"/>
      <c r="O469" s="8"/>
      <c r="P469" s="13"/>
      <c r="Q469" s="12">
        <f t="shared" si="15"/>
        <v>0</v>
      </c>
      <c r="R469" s="50"/>
      <c r="S469" s="13"/>
      <c r="T469" s="50"/>
      <c r="U469" s="13"/>
    </row>
    <row r="470" spans="1:21">
      <c r="A470" t="str">
        <f>IFERROR(INDEX('NCFS 725 CSV Raw Data'!$G:$G, MATCH(C470, 'NCFS 725 CSV Raw Data'!$J:$J, 0)), "")</f>
        <v/>
      </c>
      <c r="B470" s="22"/>
      <c r="C470" s="22"/>
      <c r="D470" s="26"/>
      <c r="E470" s="21">
        <f>SUMIFS('NCFS 725 CSV Raw Data'!$P:$P, 'NCFS 725 CSV Raw Data'!$W:$W,"E", 'NCFS 725 CSV Raw Data'!$J:$J,$C470)</f>
        <v>0</v>
      </c>
      <c r="F470" s="7">
        <f>SUMIFS('NCFS 725 CSV Raw Data'!$Q:$Q, 'NCFS 725 CSV Raw Data'!$W:$W,"E", 'NCFS 725 CSV Raw Data'!$J:$J,$C470)</f>
        <v>0</v>
      </c>
      <c r="G470" s="7">
        <f>SUMIFS('NCFS 725 CSV Raw Data'!$R:$R, 'NCFS 725 CSV Raw Data'!$W:$W,"E", 'NCFS 725 CSV Raw Data'!$J:$J,$C470)</f>
        <v>0</v>
      </c>
      <c r="H470" s="7">
        <f>SUMIFS('NCFS 725 CSV Raw Data'!$S:$S, 'NCFS 725 CSV Raw Data'!$W:$W,"E", 'NCFS 725 CSV Raw Data'!$J:$J,$C470)</f>
        <v>0</v>
      </c>
      <c r="I470" s="7">
        <f>SUMIFS('NCFS 725 CSV Raw Data'!$T:$T, 'NCFS 725 CSV Raw Data'!$W:$W,"E", 'NCFS 725 CSV Raw Data'!$J:$J,$C470)</f>
        <v>0</v>
      </c>
      <c r="J470" s="8">
        <f>SUMIFS('NCFS 725 CSV Raw Data'!$U:$U, 'NCFS 725 CSV Raw Data'!$W:$W,"E", 'NCFS 725 CSV Raw Data'!$J:$J,$C470)</f>
        <v>0</v>
      </c>
      <c r="K470" s="8">
        <f>SUMIFS('NCFS 725 CSV Raw Data'!$V:$V, 'NCFS 725 CSV Raw Data'!$W:$W,"E", 'NCFS 725 CSV Raw Data'!$J:$J,$C470)</f>
        <v>0</v>
      </c>
      <c r="L470" s="9">
        <f t="shared" si="14"/>
        <v>0</v>
      </c>
      <c r="M470" s="8"/>
      <c r="N470" s="13"/>
      <c r="O470" s="8"/>
      <c r="P470" s="13"/>
      <c r="Q470" s="12">
        <f t="shared" si="15"/>
        <v>0</v>
      </c>
      <c r="R470" s="50"/>
      <c r="S470" s="13"/>
      <c r="T470" s="50"/>
      <c r="U470" s="13"/>
    </row>
    <row r="471" spans="1:21">
      <c r="A471" t="str">
        <f>IFERROR(INDEX('NCFS 725 CSV Raw Data'!$G:$G, MATCH(C471, 'NCFS 725 CSV Raw Data'!$J:$J, 0)), "")</f>
        <v/>
      </c>
      <c r="B471" s="22"/>
      <c r="C471" s="22"/>
      <c r="D471" s="26"/>
      <c r="E471" s="21">
        <f>SUMIFS('NCFS 725 CSV Raw Data'!$P:$P, 'NCFS 725 CSV Raw Data'!$W:$W,"E", 'NCFS 725 CSV Raw Data'!$J:$J,$C471)</f>
        <v>0</v>
      </c>
      <c r="F471" s="7">
        <f>SUMIFS('NCFS 725 CSV Raw Data'!$Q:$Q, 'NCFS 725 CSV Raw Data'!$W:$W,"E", 'NCFS 725 CSV Raw Data'!$J:$J,$C471)</f>
        <v>0</v>
      </c>
      <c r="G471" s="7">
        <f>SUMIFS('NCFS 725 CSV Raw Data'!$R:$R, 'NCFS 725 CSV Raw Data'!$W:$W,"E", 'NCFS 725 CSV Raw Data'!$J:$J,$C471)</f>
        <v>0</v>
      </c>
      <c r="H471" s="7">
        <f>SUMIFS('NCFS 725 CSV Raw Data'!$S:$S, 'NCFS 725 CSV Raw Data'!$W:$W,"E", 'NCFS 725 CSV Raw Data'!$J:$J,$C471)</f>
        <v>0</v>
      </c>
      <c r="I471" s="7">
        <f>SUMIFS('NCFS 725 CSV Raw Data'!$T:$T, 'NCFS 725 CSV Raw Data'!$W:$W,"E", 'NCFS 725 CSV Raw Data'!$J:$J,$C471)</f>
        <v>0</v>
      </c>
      <c r="J471" s="8">
        <f>SUMIFS('NCFS 725 CSV Raw Data'!$U:$U, 'NCFS 725 CSV Raw Data'!$W:$W,"E", 'NCFS 725 CSV Raw Data'!$J:$J,$C471)</f>
        <v>0</v>
      </c>
      <c r="K471" s="8">
        <f>SUMIFS('NCFS 725 CSV Raw Data'!$V:$V, 'NCFS 725 CSV Raw Data'!$W:$W,"E", 'NCFS 725 CSV Raw Data'!$J:$J,$C471)</f>
        <v>0</v>
      </c>
      <c r="L471" s="9">
        <f t="shared" si="14"/>
        <v>0</v>
      </c>
      <c r="M471" s="8"/>
      <c r="N471" s="13"/>
      <c r="O471" s="8"/>
      <c r="P471" s="13"/>
      <c r="Q471" s="12">
        <f t="shared" si="15"/>
        <v>0</v>
      </c>
      <c r="R471" s="50"/>
      <c r="S471" s="13"/>
      <c r="T471" s="50"/>
      <c r="U471" s="13"/>
    </row>
    <row r="472" spans="1:21">
      <c r="A472" t="str">
        <f>IFERROR(INDEX('NCFS 725 CSV Raw Data'!$G:$G, MATCH(C472, 'NCFS 725 CSV Raw Data'!$J:$J, 0)), "")</f>
        <v/>
      </c>
      <c r="B472" s="22"/>
      <c r="C472" s="22"/>
      <c r="D472" s="26"/>
      <c r="E472" s="21">
        <f>SUMIFS('NCFS 725 CSV Raw Data'!$P:$P, 'NCFS 725 CSV Raw Data'!$W:$W,"E", 'NCFS 725 CSV Raw Data'!$J:$J,$C472)</f>
        <v>0</v>
      </c>
      <c r="F472" s="7">
        <f>SUMIFS('NCFS 725 CSV Raw Data'!$Q:$Q, 'NCFS 725 CSV Raw Data'!$W:$W,"E", 'NCFS 725 CSV Raw Data'!$J:$J,$C472)</f>
        <v>0</v>
      </c>
      <c r="G472" s="7">
        <f>SUMIFS('NCFS 725 CSV Raw Data'!$R:$R, 'NCFS 725 CSV Raw Data'!$W:$W,"E", 'NCFS 725 CSV Raw Data'!$J:$J,$C472)</f>
        <v>0</v>
      </c>
      <c r="H472" s="7">
        <f>SUMIFS('NCFS 725 CSV Raw Data'!$S:$S, 'NCFS 725 CSV Raw Data'!$W:$W,"E", 'NCFS 725 CSV Raw Data'!$J:$J,$C472)</f>
        <v>0</v>
      </c>
      <c r="I472" s="7">
        <f>SUMIFS('NCFS 725 CSV Raw Data'!$T:$T, 'NCFS 725 CSV Raw Data'!$W:$W,"E", 'NCFS 725 CSV Raw Data'!$J:$J,$C472)</f>
        <v>0</v>
      </c>
      <c r="J472" s="8">
        <f>SUMIFS('NCFS 725 CSV Raw Data'!$U:$U, 'NCFS 725 CSV Raw Data'!$W:$W,"E", 'NCFS 725 CSV Raw Data'!$J:$J,$C472)</f>
        <v>0</v>
      </c>
      <c r="K472" s="8">
        <f>SUMIFS('NCFS 725 CSV Raw Data'!$V:$V, 'NCFS 725 CSV Raw Data'!$W:$W,"E", 'NCFS 725 CSV Raw Data'!$J:$J,$C472)</f>
        <v>0</v>
      </c>
      <c r="L472" s="9">
        <f t="shared" si="14"/>
        <v>0</v>
      </c>
      <c r="M472" s="8"/>
      <c r="N472" s="13"/>
      <c r="O472" s="8"/>
      <c r="P472" s="13"/>
      <c r="Q472" s="12">
        <f t="shared" si="15"/>
        <v>0</v>
      </c>
      <c r="R472" s="50"/>
      <c r="S472" s="13"/>
      <c r="T472" s="50"/>
      <c r="U472" s="13"/>
    </row>
    <row r="473" spans="1:21">
      <c r="A473" t="str">
        <f>IFERROR(INDEX('NCFS 725 CSV Raw Data'!$G:$G, MATCH(C473, 'NCFS 725 CSV Raw Data'!$J:$J, 0)), "")</f>
        <v/>
      </c>
      <c r="B473" s="22"/>
      <c r="C473" s="22"/>
      <c r="D473" s="26"/>
      <c r="E473" s="21">
        <f>SUMIFS('NCFS 725 CSV Raw Data'!$P:$P, 'NCFS 725 CSV Raw Data'!$W:$W,"E", 'NCFS 725 CSV Raw Data'!$J:$J,$C473)</f>
        <v>0</v>
      </c>
      <c r="F473" s="7">
        <f>SUMIFS('NCFS 725 CSV Raw Data'!$Q:$Q, 'NCFS 725 CSV Raw Data'!$W:$W,"E", 'NCFS 725 CSV Raw Data'!$J:$J,$C473)</f>
        <v>0</v>
      </c>
      <c r="G473" s="7">
        <f>SUMIFS('NCFS 725 CSV Raw Data'!$R:$R, 'NCFS 725 CSV Raw Data'!$W:$W,"E", 'NCFS 725 CSV Raw Data'!$J:$J,$C473)</f>
        <v>0</v>
      </c>
      <c r="H473" s="7">
        <f>SUMIFS('NCFS 725 CSV Raw Data'!$S:$S, 'NCFS 725 CSV Raw Data'!$W:$W,"E", 'NCFS 725 CSV Raw Data'!$J:$J,$C473)</f>
        <v>0</v>
      </c>
      <c r="I473" s="7">
        <f>SUMIFS('NCFS 725 CSV Raw Data'!$T:$T, 'NCFS 725 CSV Raw Data'!$W:$W,"E", 'NCFS 725 CSV Raw Data'!$J:$J,$C473)</f>
        <v>0</v>
      </c>
      <c r="J473" s="8">
        <f>SUMIFS('NCFS 725 CSV Raw Data'!$U:$U, 'NCFS 725 CSV Raw Data'!$W:$W,"E", 'NCFS 725 CSV Raw Data'!$J:$J,$C473)</f>
        <v>0</v>
      </c>
      <c r="K473" s="8">
        <f>SUMIFS('NCFS 725 CSV Raw Data'!$V:$V, 'NCFS 725 CSV Raw Data'!$W:$W,"E", 'NCFS 725 CSV Raw Data'!$J:$J,$C473)</f>
        <v>0</v>
      </c>
      <c r="L473" s="9">
        <f t="shared" si="14"/>
        <v>0</v>
      </c>
      <c r="M473" s="8"/>
      <c r="N473" s="13"/>
      <c r="O473" s="8"/>
      <c r="P473" s="13"/>
      <c r="Q473" s="12">
        <f t="shared" si="15"/>
        <v>0</v>
      </c>
      <c r="R473" s="50"/>
      <c r="S473" s="13"/>
      <c r="T473" s="50"/>
      <c r="U473" s="13"/>
    </row>
    <row r="474" spans="1:21">
      <c r="A474" t="str">
        <f>IFERROR(INDEX('NCFS 725 CSV Raw Data'!$G:$G, MATCH(C474, 'NCFS 725 CSV Raw Data'!$J:$J, 0)), "")</f>
        <v/>
      </c>
      <c r="B474" s="22"/>
      <c r="C474" s="22"/>
      <c r="D474" s="26"/>
      <c r="E474" s="21">
        <f>SUMIFS('NCFS 725 CSV Raw Data'!$P:$P, 'NCFS 725 CSV Raw Data'!$W:$W,"E", 'NCFS 725 CSV Raw Data'!$J:$J,$C474)</f>
        <v>0</v>
      </c>
      <c r="F474" s="7">
        <f>SUMIFS('NCFS 725 CSV Raw Data'!$Q:$Q, 'NCFS 725 CSV Raw Data'!$W:$W,"E", 'NCFS 725 CSV Raw Data'!$J:$J,$C474)</f>
        <v>0</v>
      </c>
      <c r="G474" s="7">
        <f>SUMIFS('NCFS 725 CSV Raw Data'!$R:$R, 'NCFS 725 CSV Raw Data'!$W:$W,"E", 'NCFS 725 CSV Raw Data'!$J:$J,$C474)</f>
        <v>0</v>
      </c>
      <c r="H474" s="7">
        <f>SUMIFS('NCFS 725 CSV Raw Data'!$S:$S, 'NCFS 725 CSV Raw Data'!$W:$W,"E", 'NCFS 725 CSV Raw Data'!$J:$J,$C474)</f>
        <v>0</v>
      </c>
      <c r="I474" s="7">
        <f>SUMIFS('NCFS 725 CSV Raw Data'!$T:$T, 'NCFS 725 CSV Raw Data'!$W:$W,"E", 'NCFS 725 CSV Raw Data'!$J:$J,$C474)</f>
        <v>0</v>
      </c>
      <c r="J474" s="8">
        <f>SUMIFS('NCFS 725 CSV Raw Data'!$U:$U, 'NCFS 725 CSV Raw Data'!$W:$W,"E", 'NCFS 725 CSV Raw Data'!$J:$J,$C474)</f>
        <v>0</v>
      </c>
      <c r="K474" s="8">
        <f>SUMIFS('NCFS 725 CSV Raw Data'!$V:$V, 'NCFS 725 CSV Raw Data'!$W:$W,"E", 'NCFS 725 CSV Raw Data'!$J:$J,$C474)</f>
        <v>0</v>
      </c>
      <c r="L474" s="9">
        <f t="shared" si="14"/>
        <v>0</v>
      </c>
      <c r="M474" s="8"/>
      <c r="N474" s="13"/>
      <c r="O474" s="8"/>
      <c r="P474" s="13"/>
      <c r="Q474" s="12">
        <f t="shared" si="15"/>
        <v>0</v>
      </c>
      <c r="R474" s="50"/>
      <c r="S474" s="13"/>
      <c r="T474" s="50"/>
      <c r="U474" s="13"/>
    </row>
    <row r="475" spans="1:21">
      <c r="A475" t="str">
        <f>IFERROR(INDEX('NCFS 725 CSV Raw Data'!$G:$G, MATCH(C475, 'NCFS 725 CSV Raw Data'!$J:$J, 0)), "")</f>
        <v/>
      </c>
      <c r="B475" s="22"/>
      <c r="C475" s="22"/>
      <c r="D475" s="26"/>
      <c r="E475" s="21">
        <f>SUMIFS('NCFS 725 CSV Raw Data'!$P:$P, 'NCFS 725 CSV Raw Data'!$W:$W,"E", 'NCFS 725 CSV Raw Data'!$J:$J,$C475)</f>
        <v>0</v>
      </c>
      <c r="F475" s="7">
        <f>SUMIFS('NCFS 725 CSV Raw Data'!$Q:$Q, 'NCFS 725 CSV Raw Data'!$W:$W,"E", 'NCFS 725 CSV Raw Data'!$J:$J,$C475)</f>
        <v>0</v>
      </c>
      <c r="G475" s="7">
        <f>SUMIFS('NCFS 725 CSV Raw Data'!$R:$R, 'NCFS 725 CSV Raw Data'!$W:$W,"E", 'NCFS 725 CSV Raw Data'!$J:$J,$C475)</f>
        <v>0</v>
      </c>
      <c r="H475" s="7">
        <f>SUMIFS('NCFS 725 CSV Raw Data'!$S:$S, 'NCFS 725 CSV Raw Data'!$W:$W,"E", 'NCFS 725 CSV Raw Data'!$J:$J,$C475)</f>
        <v>0</v>
      </c>
      <c r="I475" s="7">
        <f>SUMIFS('NCFS 725 CSV Raw Data'!$T:$T, 'NCFS 725 CSV Raw Data'!$W:$W,"E", 'NCFS 725 CSV Raw Data'!$J:$J,$C475)</f>
        <v>0</v>
      </c>
      <c r="J475" s="8">
        <f>SUMIFS('NCFS 725 CSV Raw Data'!$U:$U, 'NCFS 725 CSV Raw Data'!$W:$W,"E", 'NCFS 725 CSV Raw Data'!$J:$J,$C475)</f>
        <v>0</v>
      </c>
      <c r="K475" s="8">
        <f>SUMIFS('NCFS 725 CSV Raw Data'!$V:$V, 'NCFS 725 CSV Raw Data'!$W:$W,"E", 'NCFS 725 CSV Raw Data'!$J:$J,$C475)</f>
        <v>0</v>
      </c>
      <c r="L475" s="9">
        <f t="shared" si="14"/>
        <v>0</v>
      </c>
      <c r="M475" s="8"/>
      <c r="N475" s="13"/>
      <c r="O475" s="8"/>
      <c r="P475" s="13"/>
      <c r="Q475" s="12">
        <f t="shared" si="15"/>
        <v>0</v>
      </c>
      <c r="R475" s="50"/>
      <c r="S475" s="13"/>
      <c r="T475" s="50"/>
      <c r="U475" s="13"/>
    </row>
    <row r="476" spans="1:21">
      <c r="A476" t="str">
        <f>IFERROR(INDEX('NCFS 725 CSV Raw Data'!$G:$G, MATCH(C476, 'NCFS 725 CSV Raw Data'!$J:$J, 0)), "")</f>
        <v/>
      </c>
      <c r="B476" s="22"/>
      <c r="C476" s="22"/>
      <c r="D476" s="26"/>
      <c r="E476" s="21">
        <f>SUMIFS('NCFS 725 CSV Raw Data'!$P:$P, 'NCFS 725 CSV Raw Data'!$W:$W,"E", 'NCFS 725 CSV Raw Data'!$J:$J,$C476)</f>
        <v>0</v>
      </c>
      <c r="F476" s="7">
        <f>SUMIFS('NCFS 725 CSV Raw Data'!$Q:$Q, 'NCFS 725 CSV Raw Data'!$W:$W,"E", 'NCFS 725 CSV Raw Data'!$J:$J,$C476)</f>
        <v>0</v>
      </c>
      <c r="G476" s="7">
        <f>SUMIFS('NCFS 725 CSV Raw Data'!$R:$R, 'NCFS 725 CSV Raw Data'!$W:$W,"E", 'NCFS 725 CSV Raw Data'!$J:$J,$C476)</f>
        <v>0</v>
      </c>
      <c r="H476" s="7">
        <f>SUMIFS('NCFS 725 CSV Raw Data'!$S:$S, 'NCFS 725 CSV Raw Data'!$W:$W,"E", 'NCFS 725 CSV Raw Data'!$J:$J,$C476)</f>
        <v>0</v>
      </c>
      <c r="I476" s="7">
        <f>SUMIFS('NCFS 725 CSV Raw Data'!$T:$T, 'NCFS 725 CSV Raw Data'!$W:$W,"E", 'NCFS 725 CSV Raw Data'!$J:$J,$C476)</f>
        <v>0</v>
      </c>
      <c r="J476" s="8">
        <f>SUMIFS('NCFS 725 CSV Raw Data'!$U:$U, 'NCFS 725 CSV Raw Data'!$W:$W,"E", 'NCFS 725 CSV Raw Data'!$J:$J,$C476)</f>
        <v>0</v>
      </c>
      <c r="K476" s="8">
        <f>SUMIFS('NCFS 725 CSV Raw Data'!$V:$V, 'NCFS 725 CSV Raw Data'!$W:$W,"E", 'NCFS 725 CSV Raw Data'!$J:$J,$C476)</f>
        <v>0</v>
      </c>
      <c r="L476" s="9">
        <f t="shared" si="14"/>
        <v>0</v>
      </c>
      <c r="M476" s="8"/>
      <c r="N476" s="13"/>
      <c r="O476" s="8"/>
      <c r="P476" s="13"/>
      <c r="Q476" s="12">
        <f t="shared" si="15"/>
        <v>0</v>
      </c>
      <c r="R476" s="50"/>
      <c r="S476" s="13"/>
      <c r="T476" s="50"/>
      <c r="U476" s="13"/>
    </row>
    <row r="477" spans="1:21">
      <c r="A477" t="str">
        <f>IFERROR(INDEX('NCFS 725 CSV Raw Data'!$G:$G, MATCH(C477, 'NCFS 725 CSV Raw Data'!$J:$J, 0)), "")</f>
        <v/>
      </c>
      <c r="B477" s="22"/>
      <c r="C477" s="22"/>
      <c r="D477" s="26"/>
      <c r="E477" s="21">
        <f>SUMIFS('NCFS 725 CSV Raw Data'!$P:$P, 'NCFS 725 CSV Raw Data'!$W:$W,"E", 'NCFS 725 CSV Raw Data'!$J:$J,$C477)</f>
        <v>0</v>
      </c>
      <c r="F477" s="7">
        <f>SUMIFS('NCFS 725 CSV Raw Data'!$Q:$Q, 'NCFS 725 CSV Raw Data'!$W:$W,"E", 'NCFS 725 CSV Raw Data'!$J:$J,$C477)</f>
        <v>0</v>
      </c>
      <c r="G477" s="7">
        <f>SUMIFS('NCFS 725 CSV Raw Data'!$R:$R, 'NCFS 725 CSV Raw Data'!$W:$W,"E", 'NCFS 725 CSV Raw Data'!$J:$J,$C477)</f>
        <v>0</v>
      </c>
      <c r="H477" s="7">
        <f>SUMIFS('NCFS 725 CSV Raw Data'!$S:$S, 'NCFS 725 CSV Raw Data'!$W:$W,"E", 'NCFS 725 CSV Raw Data'!$J:$J,$C477)</f>
        <v>0</v>
      </c>
      <c r="I477" s="7">
        <f>SUMIFS('NCFS 725 CSV Raw Data'!$T:$T, 'NCFS 725 CSV Raw Data'!$W:$W,"E", 'NCFS 725 CSV Raw Data'!$J:$J,$C477)</f>
        <v>0</v>
      </c>
      <c r="J477" s="8">
        <f>SUMIFS('NCFS 725 CSV Raw Data'!$U:$U, 'NCFS 725 CSV Raw Data'!$W:$W,"E", 'NCFS 725 CSV Raw Data'!$J:$J,$C477)</f>
        <v>0</v>
      </c>
      <c r="K477" s="8">
        <f>SUMIFS('NCFS 725 CSV Raw Data'!$V:$V, 'NCFS 725 CSV Raw Data'!$W:$W,"E", 'NCFS 725 CSV Raw Data'!$J:$J,$C477)</f>
        <v>0</v>
      </c>
      <c r="L477" s="9">
        <f t="shared" si="14"/>
        <v>0</v>
      </c>
      <c r="M477" s="8"/>
      <c r="N477" s="13"/>
      <c r="O477" s="8"/>
      <c r="P477" s="13"/>
      <c r="Q477" s="12">
        <f t="shared" si="15"/>
        <v>0</v>
      </c>
      <c r="R477" s="50"/>
      <c r="S477" s="13"/>
      <c r="T477" s="50"/>
      <c r="U477" s="13"/>
    </row>
    <row r="478" spans="1:21">
      <c r="A478" t="str">
        <f>IFERROR(INDEX('NCFS 725 CSV Raw Data'!$G:$G, MATCH(C478, 'NCFS 725 CSV Raw Data'!$J:$J, 0)), "")</f>
        <v/>
      </c>
      <c r="B478" s="22"/>
      <c r="C478" s="22"/>
      <c r="D478" s="26"/>
      <c r="E478" s="21">
        <f>SUMIFS('NCFS 725 CSV Raw Data'!$P:$P, 'NCFS 725 CSV Raw Data'!$W:$W,"E", 'NCFS 725 CSV Raw Data'!$J:$J,$C478)</f>
        <v>0</v>
      </c>
      <c r="F478" s="7">
        <f>SUMIFS('NCFS 725 CSV Raw Data'!$Q:$Q, 'NCFS 725 CSV Raw Data'!$W:$W,"E", 'NCFS 725 CSV Raw Data'!$J:$J,$C478)</f>
        <v>0</v>
      </c>
      <c r="G478" s="7">
        <f>SUMIFS('NCFS 725 CSV Raw Data'!$R:$R, 'NCFS 725 CSV Raw Data'!$W:$W,"E", 'NCFS 725 CSV Raw Data'!$J:$J,$C478)</f>
        <v>0</v>
      </c>
      <c r="H478" s="7">
        <f>SUMIFS('NCFS 725 CSV Raw Data'!$S:$S, 'NCFS 725 CSV Raw Data'!$W:$W,"E", 'NCFS 725 CSV Raw Data'!$J:$J,$C478)</f>
        <v>0</v>
      </c>
      <c r="I478" s="7">
        <f>SUMIFS('NCFS 725 CSV Raw Data'!$T:$T, 'NCFS 725 CSV Raw Data'!$W:$W,"E", 'NCFS 725 CSV Raw Data'!$J:$J,$C478)</f>
        <v>0</v>
      </c>
      <c r="J478" s="8">
        <f>SUMIFS('NCFS 725 CSV Raw Data'!$U:$U, 'NCFS 725 CSV Raw Data'!$W:$W,"E", 'NCFS 725 CSV Raw Data'!$J:$J,$C478)</f>
        <v>0</v>
      </c>
      <c r="K478" s="8">
        <f>SUMIFS('NCFS 725 CSV Raw Data'!$V:$V, 'NCFS 725 CSV Raw Data'!$W:$W,"E", 'NCFS 725 CSV Raw Data'!$J:$J,$C478)</f>
        <v>0</v>
      </c>
      <c r="L478" s="9">
        <f t="shared" si="14"/>
        <v>0</v>
      </c>
      <c r="M478" s="8"/>
      <c r="N478" s="13"/>
      <c r="O478" s="8"/>
      <c r="P478" s="13"/>
      <c r="Q478" s="12">
        <f t="shared" si="15"/>
        <v>0</v>
      </c>
      <c r="R478" s="50"/>
      <c r="S478" s="13"/>
      <c r="T478" s="50"/>
      <c r="U478" s="13"/>
    </row>
    <row r="479" spans="1:21">
      <c r="A479" t="str">
        <f>IFERROR(INDEX('NCFS 725 CSV Raw Data'!$G:$G, MATCH(C479, 'NCFS 725 CSV Raw Data'!$J:$J, 0)), "")</f>
        <v/>
      </c>
      <c r="B479" s="22"/>
      <c r="C479" s="22"/>
      <c r="D479" s="26"/>
      <c r="E479" s="21">
        <f>SUMIFS('NCFS 725 CSV Raw Data'!$P:$P, 'NCFS 725 CSV Raw Data'!$W:$W,"E", 'NCFS 725 CSV Raw Data'!$J:$J,$C479)</f>
        <v>0</v>
      </c>
      <c r="F479" s="7">
        <f>SUMIFS('NCFS 725 CSV Raw Data'!$Q:$Q, 'NCFS 725 CSV Raw Data'!$W:$W,"E", 'NCFS 725 CSV Raw Data'!$J:$J,$C479)</f>
        <v>0</v>
      </c>
      <c r="G479" s="7">
        <f>SUMIFS('NCFS 725 CSV Raw Data'!$R:$R, 'NCFS 725 CSV Raw Data'!$W:$W,"E", 'NCFS 725 CSV Raw Data'!$J:$J,$C479)</f>
        <v>0</v>
      </c>
      <c r="H479" s="7">
        <f>SUMIFS('NCFS 725 CSV Raw Data'!$S:$S, 'NCFS 725 CSV Raw Data'!$W:$W,"E", 'NCFS 725 CSV Raw Data'!$J:$J,$C479)</f>
        <v>0</v>
      </c>
      <c r="I479" s="7">
        <f>SUMIFS('NCFS 725 CSV Raw Data'!$T:$T, 'NCFS 725 CSV Raw Data'!$W:$W,"E", 'NCFS 725 CSV Raw Data'!$J:$J,$C479)</f>
        <v>0</v>
      </c>
      <c r="J479" s="8">
        <f>SUMIFS('NCFS 725 CSV Raw Data'!$U:$U, 'NCFS 725 CSV Raw Data'!$W:$W,"E", 'NCFS 725 CSV Raw Data'!$J:$J,$C479)</f>
        <v>0</v>
      </c>
      <c r="K479" s="8">
        <f>SUMIFS('NCFS 725 CSV Raw Data'!$V:$V, 'NCFS 725 CSV Raw Data'!$W:$W,"E", 'NCFS 725 CSV Raw Data'!$J:$J,$C479)</f>
        <v>0</v>
      </c>
      <c r="L479" s="9">
        <f t="shared" si="14"/>
        <v>0</v>
      </c>
      <c r="M479" s="8"/>
      <c r="N479" s="13"/>
      <c r="O479" s="8"/>
      <c r="P479" s="13"/>
      <c r="Q479" s="12">
        <f t="shared" si="15"/>
        <v>0</v>
      </c>
      <c r="R479" s="50"/>
      <c r="S479" s="13"/>
      <c r="T479" s="50"/>
      <c r="U479" s="13"/>
    </row>
    <row r="480" spans="1:21">
      <c r="A480" t="str">
        <f>IFERROR(INDEX('NCFS 725 CSV Raw Data'!$G:$G, MATCH(C480, 'NCFS 725 CSV Raw Data'!$J:$J, 0)), "")</f>
        <v/>
      </c>
      <c r="B480" s="22"/>
      <c r="C480" s="22"/>
      <c r="D480" s="26"/>
      <c r="E480" s="21">
        <f>SUMIFS('NCFS 725 CSV Raw Data'!$P:$P, 'NCFS 725 CSV Raw Data'!$W:$W,"E", 'NCFS 725 CSV Raw Data'!$J:$J,$C480)</f>
        <v>0</v>
      </c>
      <c r="F480" s="7">
        <f>SUMIFS('NCFS 725 CSV Raw Data'!$Q:$Q, 'NCFS 725 CSV Raw Data'!$W:$W,"E", 'NCFS 725 CSV Raw Data'!$J:$J,$C480)</f>
        <v>0</v>
      </c>
      <c r="G480" s="7">
        <f>SUMIFS('NCFS 725 CSV Raw Data'!$R:$R, 'NCFS 725 CSV Raw Data'!$W:$W,"E", 'NCFS 725 CSV Raw Data'!$J:$J,$C480)</f>
        <v>0</v>
      </c>
      <c r="H480" s="7">
        <f>SUMIFS('NCFS 725 CSV Raw Data'!$S:$S, 'NCFS 725 CSV Raw Data'!$W:$W,"E", 'NCFS 725 CSV Raw Data'!$J:$J,$C480)</f>
        <v>0</v>
      </c>
      <c r="I480" s="7">
        <f>SUMIFS('NCFS 725 CSV Raw Data'!$T:$T, 'NCFS 725 CSV Raw Data'!$W:$W,"E", 'NCFS 725 CSV Raw Data'!$J:$J,$C480)</f>
        <v>0</v>
      </c>
      <c r="J480" s="8">
        <f>SUMIFS('NCFS 725 CSV Raw Data'!$U:$U, 'NCFS 725 CSV Raw Data'!$W:$W,"E", 'NCFS 725 CSV Raw Data'!$J:$J,$C480)</f>
        <v>0</v>
      </c>
      <c r="K480" s="8">
        <f>SUMIFS('NCFS 725 CSV Raw Data'!$V:$V, 'NCFS 725 CSV Raw Data'!$W:$W,"E", 'NCFS 725 CSV Raw Data'!$J:$J,$C480)</f>
        <v>0</v>
      </c>
      <c r="L480" s="9">
        <f t="shared" si="14"/>
        <v>0</v>
      </c>
      <c r="M480" s="8"/>
      <c r="N480" s="13"/>
      <c r="O480" s="8"/>
      <c r="P480" s="13"/>
      <c r="Q480" s="12">
        <f t="shared" si="15"/>
        <v>0</v>
      </c>
      <c r="R480" s="50"/>
      <c r="S480" s="13"/>
      <c r="T480" s="50"/>
      <c r="U480" s="13"/>
    </row>
    <row r="481" spans="1:21">
      <c r="A481" t="str">
        <f>IFERROR(INDEX('NCFS 725 CSV Raw Data'!$G:$G, MATCH(C481, 'NCFS 725 CSV Raw Data'!$J:$J, 0)), "")</f>
        <v/>
      </c>
      <c r="B481" s="22"/>
      <c r="C481" s="22"/>
      <c r="D481" s="26"/>
      <c r="E481" s="21">
        <f>SUMIFS('NCFS 725 CSV Raw Data'!$P:$P, 'NCFS 725 CSV Raw Data'!$W:$W,"E", 'NCFS 725 CSV Raw Data'!$J:$J,$C481)</f>
        <v>0</v>
      </c>
      <c r="F481" s="7">
        <f>SUMIFS('NCFS 725 CSV Raw Data'!$Q:$Q, 'NCFS 725 CSV Raw Data'!$W:$W,"E", 'NCFS 725 CSV Raw Data'!$J:$J,$C481)</f>
        <v>0</v>
      </c>
      <c r="G481" s="7">
        <f>SUMIFS('NCFS 725 CSV Raw Data'!$R:$R, 'NCFS 725 CSV Raw Data'!$W:$W,"E", 'NCFS 725 CSV Raw Data'!$J:$J,$C481)</f>
        <v>0</v>
      </c>
      <c r="H481" s="7">
        <f>SUMIFS('NCFS 725 CSV Raw Data'!$S:$S, 'NCFS 725 CSV Raw Data'!$W:$W,"E", 'NCFS 725 CSV Raw Data'!$J:$J,$C481)</f>
        <v>0</v>
      </c>
      <c r="I481" s="7">
        <f>SUMIFS('NCFS 725 CSV Raw Data'!$T:$T, 'NCFS 725 CSV Raw Data'!$W:$W,"E", 'NCFS 725 CSV Raw Data'!$J:$J,$C481)</f>
        <v>0</v>
      </c>
      <c r="J481" s="8">
        <f>SUMIFS('NCFS 725 CSV Raw Data'!$U:$U, 'NCFS 725 CSV Raw Data'!$W:$W,"E", 'NCFS 725 CSV Raw Data'!$J:$J,$C481)</f>
        <v>0</v>
      </c>
      <c r="K481" s="8">
        <f>SUMIFS('NCFS 725 CSV Raw Data'!$V:$V, 'NCFS 725 CSV Raw Data'!$W:$W,"E", 'NCFS 725 CSV Raw Data'!$J:$J,$C481)</f>
        <v>0</v>
      </c>
      <c r="L481" s="9">
        <f t="shared" si="14"/>
        <v>0</v>
      </c>
      <c r="M481" s="8"/>
      <c r="N481" s="13"/>
      <c r="O481" s="8"/>
      <c r="P481" s="13"/>
      <c r="Q481" s="12">
        <f t="shared" si="15"/>
        <v>0</v>
      </c>
      <c r="R481" s="50"/>
      <c r="S481" s="13"/>
      <c r="T481" s="50"/>
      <c r="U481" s="13"/>
    </row>
    <row r="482" spans="1:21">
      <c r="A482" t="str">
        <f>IFERROR(INDEX('NCFS 725 CSV Raw Data'!$G:$G, MATCH(C482, 'NCFS 725 CSV Raw Data'!$J:$J, 0)), "")</f>
        <v/>
      </c>
      <c r="B482" s="22"/>
      <c r="C482" s="22"/>
      <c r="D482" s="26"/>
      <c r="E482" s="21">
        <f>SUMIFS('NCFS 725 CSV Raw Data'!$P:$P, 'NCFS 725 CSV Raw Data'!$W:$W,"E", 'NCFS 725 CSV Raw Data'!$J:$J,$C482)</f>
        <v>0</v>
      </c>
      <c r="F482" s="7">
        <f>SUMIFS('NCFS 725 CSV Raw Data'!$Q:$Q, 'NCFS 725 CSV Raw Data'!$W:$W,"E", 'NCFS 725 CSV Raw Data'!$J:$J,$C482)</f>
        <v>0</v>
      </c>
      <c r="G482" s="7">
        <f>SUMIFS('NCFS 725 CSV Raw Data'!$R:$R, 'NCFS 725 CSV Raw Data'!$W:$W,"E", 'NCFS 725 CSV Raw Data'!$J:$J,$C482)</f>
        <v>0</v>
      </c>
      <c r="H482" s="7">
        <f>SUMIFS('NCFS 725 CSV Raw Data'!$S:$S, 'NCFS 725 CSV Raw Data'!$W:$W,"E", 'NCFS 725 CSV Raw Data'!$J:$J,$C482)</f>
        <v>0</v>
      </c>
      <c r="I482" s="7">
        <f>SUMIFS('NCFS 725 CSV Raw Data'!$T:$T, 'NCFS 725 CSV Raw Data'!$W:$W,"E", 'NCFS 725 CSV Raw Data'!$J:$J,$C482)</f>
        <v>0</v>
      </c>
      <c r="J482" s="8">
        <f>SUMIFS('NCFS 725 CSV Raw Data'!$U:$U, 'NCFS 725 CSV Raw Data'!$W:$W,"E", 'NCFS 725 CSV Raw Data'!$J:$J,$C482)</f>
        <v>0</v>
      </c>
      <c r="K482" s="8">
        <f>SUMIFS('NCFS 725 CSV Raw Data'!$V:$V, 'NCFS 725 CSV Raw Data'!$W:$W,"E", 'NCFS 725 CSV Raw Data'!$J:$J,$C482)</f>
        <v>0</v>
      </c>
      <c r="L482" s="9">
        <f t="shared" si="14"/>
        <v>0</v>
      </c>
      <c r="M482" s="8"/>
      <c r="N482" s="13"/>
      <c r="O482" s="8"/>
      <c r="P482" s="13"/>
      <c r="Q482" s="12">
        <f t="shared" si="15"/>
        <v>0</v>
      </c>
      <c r="R482" s="50"/>
      <c r="S482" s="13"/>
      <c r="T482" s="50"/>
      <c r="U482" s="13"/>
    </row>
    <row r="483" spans="1:21">
      <c r="A483" t="str">
        <f>IFERROR(INDEX('NCFS 725 CSV Raw Data'!$G:$G, MATCH(C483, 'NCFS 725 CSV Raw Data'!$J:$J, 0)), "")</f>
        <v/>
      </c>
      <c r="B483" s="22"/>
      <c r="C483" s="22"/>
      <c r="D483" s="26"/>
      <c r="E483" s="21">
        <f>SUMIFS('NCFS 725 CSV Raw Data'!$P:$P, 'NCFS 725 CSV Raw Data'!$W:$W,"E", 'NCFS 725 CSV Raw Data'!$J:$J,$C483)</f>
        <v>0</v>
      </c>
      <c r="F483" s="7">
        <f>SUMIFS('NCFS 725 CSV Raw Data'!$Q:$Q, 'NCFS 725 CSV Raw Data'!$W:$W,"E", 'NCFS 725 CSV Raw Data'!$J:$J,$C483)</f>
        <v>0</v>
      </c>
      <c r="G483" s="7">
        <f>SUMIFS('NCFS 725 CSV Raw Data'!$R:$R, 'NCFS 725 CSV Raw Data'!$W:$W,"E", 'NCFS 725 CSV Raw Data'!$J:$J,$C483)</f>
        <v>0</v>
      </c>
      <c r="H483" s="7">
        <f>SUMIFS('NCFS 725 CSV Raw Data'!$S:$S, 'NCFS 725 CSV Raw Data'!$W:$W,"E", 'NCFS 725 CSV Raw Data'!$J:$J,$C483)</f>
        <v>0</v>
      </c>
      <c r="I483" s="7">
        <f>SUMIFS('NCFS 725 CSV Raw Data'!$T:$T, 'NCFS 725 CSV Raw Data'!$W:$W,"E", 'NCFS 725 CSV Raw Data'!$J:$J,$C483)</f>
        <v>0</v>
      </c>
      <c r="J483" s="8">
        <f>SUMIFS('NCFS 725 CSV Raw Data'!$U:$U, 'NCFS 725 CSV Raw Data'!$W:$W,"E", 'NCFS 725 CSV Raw Data'!$J:$J,$C483)</f>
        <v>0</v>
      </c>
      <c r="K483" s="8">
        <f>SUMIFS('NCFS 725 CSV Raw Data'!$V:$V, 'NCFS 725 CSV Raw Data'!$W:$W,"E", 'NCFS 725 CSV Raw Data'!$J:$J,$C483)</f>
        <v>0</v>
      </c>
      <c r="L483" s="9">
        <f t="shared" si="14"/>
        <v>0</v>
      </c>
      <c r="M483" s="8"/>
      <c r="N483" s="13"/>
      <c r="O483" s="8"/>
      <c r="P483" s="13"/>
      <c r="Q483" s="12">
        <f t="shared" si="15"/>
        <v>0</v>
      </c>
      <c r="R483" s="50"/>
      <c r="S483" s="13"/>
      <c r="T483" s="50"/>
      <c r="U483" s="13"/>
    </row>
    <row r="484" spans="1:21">
      <c r="A484" t="str">
        <f>IFERROR(INDEX('NCFS 725 CSV Raw Data'!$G:$G, MATCH(C484, 'NCFS 725 CSV Raw Data'!$J:$J, 0)), "")</f>
        <v/>
      </c>
      <c r="B484" s="22"/>
      <c r="C484" s="22"/>
      <c r="D484" s="26"/>
      <c r="E484" s="21">
        <f>SUMIFS('NCFS 725 CSV Raw Data'!$P:$P, 'NCFS 725 CSV Raw Data'!$W:$W,"E", 'NCFS 725 CSV Raw Data'!$J:$J,$C484)</f>
        <v>0</v>
      </c>
      <c r="F484" s="7">
        <f>SUMIFS('NCFS 725 CSV Raw Data'!$Q:$Q, 'NCFS 725 CSV Raw Data'!$W:$W,"E", 'NCFS 725 CSV Raw Data'!$J:$J,$C484)</f>
        <v>0</v>
      </c>
      <c r="G484" s="7">
        <f>SUMIFS('NCFS 725 CSV Raw Data'!$R:$R, 'NCFS 725 CSV Raw Data'!$W:$W,"E", 'NCFS 725 CSV Raw Data'!$J:$J,$C484)</f>
        <v>0</v>
      </c>
      <c r="H484" s="7">
        <f>SUMIFS('NCFS 725 CSV Raw Data'!$S:$S, 'NCFS 725 CSV Raw Data'!$W:$W,"E", 'NCFS 725 CSV Raw Data'!$J:$J,$C484)</f>
        <v>0</v>
      </c>
      <c r="I484" s="7">
        <f>SUMIFS('NCFS 725 CSV Raw Data'!$T:$T, 'NCFS 725 CSV Raw Data'!$W:$W,"E", 'NCFS 725 CSV Raw Data'!$J:$J,$C484)</f>
        <v>0</v>
      </c>
      <c r="J484" s="8">
        <f>SUMIFS('NCFS 725 CSV Raw Data'!$U:$U, 'NCFS 725 CSV Raw Data'!$W:$W,"E", 'NCFS 725 CSV Raw Data'!$J:$J,$C484)</f>
        <v>0</v>
      </c>
      <c r="K484" s="8">
        <f>SUMIFS('NCFS 725 CSV Raw Data'!$V:$V, 'NCFS 725 CSV Raw Data'!$W:$W,"E", 'NCFS 725 CSV Raw Data'!$J:$J,$C484)</f>
        <v>0</v>
      </c>
      <c r="L484" s="9">
        <f t="shared" si="14"/>
        <v>0</v>
      </c>
      <c r="M484" s="8"/>
      <c r="N484" s="13"/>
      <c r="O484" s="8"/>
      <c r="P484" s="13"/>
      <c r="Q484" s="12">
        <f t="shared" si="15"/>
        <v>0</v>
      </c>
      <c r="R484" s="50"/>
      <c r="S484" s="13"/>
      <c r="T484" s="50"/>
      <c r="U484" s="13"/>
    </row>
    <row r="485" spans="1:21">
      <c r="A485" t="str">
        <f>IFERROR(INDEX('NCFS 725 CSV Raw Data'!$G:$G, MATCH(C485, 'NCFS 725 CSV Raw Data'!$J:$J, 0)), "")</f>
        <v/>
      </c>
      <c r="B485" s="22"/>
      <c r="C485" s="22"/>
      <c r="D485" s="26"/>
      <c r="E485" s="21">
        <f>SUMIFS('NCFS 725 CSV Raw Data'!$P:$P, 'NCFS 725 CSV Raw Data'!$W:$W,"E", 'NCFS 725 CSV Raw Data'!$J:$J,$C485)</f>
        <v>0</v>
      </c>
      <c r="F485" s="7">
        <f>SUMIFS('NCFS 725 CSV Raw Data'!$Q:$Q, 'NCFS 725 CSV Raw Data'!$W:$W,"E", 'NCFS 725 CSV Raw Data'!$J:$J,$C485)</f>
        <v>0</v>
      </c>
      <c r="G485" s="7">
        <f>SUMIFS('NCFS 725 CSV Raw Data'!$R:$R, 'NCFS 725 CSV Raw Data'!$W:$W,"E", 'NCFS 725 CSV Raw Data'!$J:$J,$C485)</f>
        <v>0</v>
      </c>
      <c r="H485" s="7">
        <f>SUMIFS('NCFS 725 CSV Raw Data'!$S:$S, 'NCFS 725 CSV Raw Data'!$W:$W,"E", 'NCFS 725 CSV Raw Data'!$J:$J,$C485)</f>
        <v>0</v>
      </c>
      <c r="I485" s="7">
        <f>SUMIFS('NCFS 725 CSV Raw Data'!$T:$T, 'NCFS 725 CSV Raw Data'!$W:$W,"E", 'NCFS 725 CSV Raw Data'!$J:$J,$C485)</f>
        <v>0</v>
      </c>
      <c r="J485" s="8">
        <f>SUMIFS('NCFS 725 CSV Raw Data'!$U:$U, 'NCFS 725 CSV Raw Data'!$W:$W,"E", 'NCFS 725 CSV Raw Data'!$J:$J,$C485)</f>
        <v>0</v>
      </c>
      <c r="K485" s="8">
        <f>SUMIFS('NCFS 725 CSV Raw Data'!$V:$V, 'NCFS 725 CSV Raw Data'!$W:$W,"E", 'NCFS 725 CSV Raw Data'!$J:$J,$C485)</f>
        <v>0</v>
      </c>
      <c r="L485" s="9">
        <f t="shared" si="14"/>
        <v>0</v>
      </c>
      <c r="M485" s="8"/>
      <c r="N485" s="13"/>
      <c r="O485" s="8"/>
      <c r="P485" s="13"/>
      <c r="Q485" s="12">
        <f t="shared" si="15"/>
        <v>0</v>
      </c>
      <c r="R485" s="50"/>
      <c r="S485" s="13"/>
      <c r="T485" s="50"/>
      <c r="U485" s="13"/>
    </row>
    <row r="486" spans="1:21">
      <c r="A486" t="str">
        <f>IFERROR(INDEX('NCFS 725 CSV Raw Data'!$G:$G, MATCH(C486, 'NCFS 725 CSV Raw Data'!$J:$J, 0)), "")</f>
        <v/>
      </c>
      <c r="B486" s="22"/>
      <c r="C486" s="22"/>
      <c r="D486" s="26"/>
      <c r="E486" s="21">
        <f>SUMIFS('NCFS 725 CSV Raw Data'!$P:$P, 'NCFS 725 CSV Raw Data'!$W:$W,"E", 'NCFS 725 CSV Raw Data'!$J:$J,$C486)</f>
        <v>0</v>
      </c>
      <c r="F486" s="7">
        <f>SUMIFS('NCFS 725 CSV Raw Data'!$Q:$Q, 'NCFS 725 CSV Raw Data'!$W:$W,"E", 'NCFS 725 CSV Raw Data'!$J:$J,$C486)</f>
        <v>0</v>
      </c>
      <c r="G486" s="7">
        <f>SUMIFS('NCFS 725 CSV Raw Data'!$R:$R, 'NCFS 725 CSV Raw Data'!$W:$W,"E", 'NCFS 725 CSV Raw Data'!$J:$J,$C486)</f>
        <v>0</v>
      </c>
      <c r="H486" s="7">
        <f>SUMIFS('NCFS 725 CSV Raw Data'!$S:$S, 'NCFS 725 CSV Raw Data'!$W:$W,"E", 'NCFS 725 CSV Raw Data'!$J:$J,$C486)</f>
        <v>0</v>
      </c>
      <c r="I486" s="7">
        <f>SUMIFS('NCFS 725 CSV Raw Data'!$T:$T, 'NCFS 725 CSV Raw Data'!$W:$W,"E", 'NCFS 725 CSV Raw Data'!$J:$J,$C486)</f>
        <v>0</v>
      </c>
      <c r="J486" s="8">
        <f>SUMIFS('NCFS 725 CSV Raw Data'!$U:$U, 'NCFS 725 CSV Raw Data'!$W:$W,"E", 'NCFS 725 CSV Raw Data'!$J:$J,$C486)</f>
        <v>0</v>
      </c>
      <c r="K486" s="8">
        <f>SUMIFS('NCFS 725 CSV Raw Data'!$V:$V, 'NCFS 725 CSV Raw Data'!$W:$W,"E", 'NCFS 725 CSV Raw Data'!$J:$J,$C486)</f>
        <v>0</v>
      </c>
      <c r="L486" s="9">
        <f t="shared" si="14"/>
        <v>0</v>
      </c>
      <c r="M486" s="8"/>
      <c r="N486" s="13"/>
      <c r="O486" s="8"/>
      <c r="P486" s="13"/>
      <c r="Q486" s="12">
        <f t="shared" si="15"/>
        <v>0</v>
      </c>
      <c r="R486" s="50"/>
      <c r="S486" s="13"/>
      <c r="T486" s="50"/>
      <c r="U486" s="13"/>
    </row>
    <row r="487" spans="1:21">
      <c r="A487" t="str">
        <f>IFERROR(INDEX('NCFS 725 CSV Raw Data'!$G:$G, MATCH(C487, 'NCFS 725 CSV Raw Data'!$J:$J, 0)), "")</f>
        <v/>
      </c>
      <c r="B487" s="22"/>
      <c r="C487" s="22"/>
      <c r="D487" s="26"/>
      <c r="E487" s="21">
        <f>SUMIFS('NCFS 725 CSV Raw Data'!$P:$P, 'NCFS 725 CSV Raw Data'!$W:$W,"E", 'NCFS 725 CSV Raw Data'!$J:$J,$C487)</f>
        <v>0</v>
      </c>
      <c r="F487" s="7">
        <f>SUMIFS('NCFS 725 CSV Raw Data'!$Q:$Q, 'NCFS 725 CSV Raw Data'!$W:$W,"E", 'NCFS 725 CSV Raw Data'!$J:$J,$C487)</f>
        <v>0</v>
      </c>
      <c r="G487" s="7">
        <f>SUMIFS('NCFS 725 CSV Raw Data'!$R:$R, 'NCFS 725 CSV Raw Data'!$W:$W,"E", 'NCFS 725 CSV Raw Data'!$J:$J,$C487)</f>
        <v>0</v>
      </c>
      <c r="H487" s="7">
        <f>SUMIFS('NCFS 725 CSV Raw Data'!$S:$S, 'NCFS 725 CSV Raw Data'!$W:$W,"E", 'NCFS 725 CSV Raw Data'!$J:$J,$C487)</f>
        <v>0</v>
      </c>
      <c r="I487" s="7">
        <f>SUMIFS('NCFS 725 CSV Raw Data'!$T:$T, 'NCFS 725 CSV Raw Data'!$W:$W,"E", 'NCFS 725 CSV Raw Data'!$J:$J,$C487)</f>
        <v>0</v>
      </c>
      <c r="J487" s="8">
        <f>SUMIFS('NCFS 725 CSV Raw Data'!$U:$U, 'NCFS 725 CSV Raw Data'!$W:$W,"E", 'NCFS 725 CSV Raw Data'!$J:$J,$C487)</f>
        <v>0</v>
      </c>
      <c r="K487" s="8">
        <f>SUMIFS('NCFS 725 CSV Raw Data'!$V:$V, 'NCFS 725 CSV Raw Data'!$W:$W,"E", 'NCFS 725 CSV Raw Data'!$J:$J,$C487)</f>
        <v>0</v>
      </c>
      <c r="L487" s="9">
        <f t="shared" si="14"/>
        <v>0</v>
      </c>
      <c r="M487" s="8"/>
      <c r="N487" s="13"/>
      <c r="O487" s="8"/>
      <c r="P487" s="13"/>
      <c r="Q487" s="12">
        <f t="shared" si="15"/>
        <v>0</v>
      </c>
      <c r="R487" s="50"/>
      <c r="S487" s="13"/>
      <c r="T487" s="50"/>
      <c r="U487" s="13"/>
    </row>
    <row r="488" spans="1:21">
      <c r="A488" t="str">
        <f>IFERROR(INDEX('NCFS 725 CSV Raw Data'!$G:$G, MATCH(C488, 'NCFS 725 CSV Raw Data'!$J:$J, 0)), "")</f>
        <v/>
      </c>
      <c r="B488" s="22"/>
      <c r="C488" s="22"/>
      <c r="D488" s="26"/>
      <c r="E488" s="21">
        <f>SUMIFS('NCFS 725 CSV Raw Data'!$P:$P, 'NCFS 725 CSV Raw Data'!$W:$W,"E", 'NCFS 725 CSV Raw Data'!$J:$J,$C488)</f>
        <v>0</v>
      </c>
      <c r="F488" s="7">
        <f>SUMIFS('NCFS 725 CSV Raw Data'!$Q:$Q, 'NCFS 725 CSV Raw Data'!$W:$W,"E", 'NCFS 725 CSV Raw Data'!$J:$J,$C488)</f>
        <v>0</v>
      </c>
      <c r="G488" s="7">
        <f>SUMIFS('NCFS 725 CSV Raw Data'!$R:$R, 'NCFS 725 CSV Raw Data'!$W:$W,"E", 'NCFS 725 CSV Raw Data'!$J:$J,$C488)</f>
        <v>0</v>
      </c>
      <c r="H488" s="7">
        <f>SUMIFS('NCFS 725 CSV Raw Data'!$S:$S, 'NCFS 725 CSV Raw Data'!$W:$W,"E", 'NCFS 725 CSV Raw Data'!$J:$J,$C488)</f>
        <v>0</v>
      </c>
      <c r="I488" s="7">
        <f>SUMIFS('NCFS 725 CSV Raw Data'!$T:$T, 'NCFS 725 CSV Raw Data'!$W:$W,"E", 'NCFS 725 CSV Raw Data'!$J:$J,$C488)</f>
        <v>0</v>
      </c>
      <c r="J488" s="8">
        <f>SUMIFS('NCFS 725 CSV Raw Data'!$U:$U, 'NCFS 725 CSV Raw Data'!$W:$W,"E", 'NCFS 725 CSV Raw Data'!$J:$J,$C488)</f>
        <v>0</v>
      </c>
      <c r="K488" s="8">
        <f>SUMIFS('NCFS 725 CSV Raw Data'!$V:$V, 'NCFS 725 CSV Raw Data'!$W:$W,"E", 'NCFS 725 CSV Raw Data'!$J:$J,$C488)</f>
        <v>0</v>
      </c>
      <c r="L488" s="9">
        <f t="shared" si="14"/>
        <v>0</v>
      </c>
      <c r="M488" s="8"/>
      <c r="N488" s="13"/>
      <c r="O488" s="8"/>
      <c r="P488" s="13"/>
      <c r="Q488" s="12">
        <f t="shared" si="15"/>
        <v>0</v>
      </c>
      <c r="R488" s="50"/>
      <c r="S488" s="13"/>
      <c r="T488" s="50"/>
      <c r="U488" s="13"/>
    </row>
    <row r="489" spans="1:21">
      <c r="A489" t="str">
        <f>IFERROR(INDEX('NCFS 725 CSV Raw Data'!$G:$G, MATCH(C489, 'NCFS 725 CSV Raw Data'!$J:$J, 0)), "")</f>
        <v/>
      </c>
      <c r="B489" s="22"/>
      <c r="C489" s="22"/>
      <c r="D489" s="26"/>
      <c r="E489" s="21">
        <f>SUMIFS('NCFS 725 CSV Raw Data'!$P:$P, 'NCFS 725 CSV Raw Data'!$W:$W,"E", 'NCFS 725 CSV Raw Data'!$J:$J,$C489)</f>
        <v>0</v>
      </c>
      <c r="F489" s="7">
        <f>SUMIFS('NCFS 725 CSV Raw Data'!$Q:$Q, 'NCFS 725 CSV Raw Data'!$W:$W,"E", 'NCFS 725 CSV Raw Data'!$J:$J,$C489)</f>
        <v>0</v>
      </c>
      <c r="G489" s="7">
        <f>SUMIFS('NCFS 725 CSV Raw Data'!$R:$R, 'NCFS 725 CSV Raw Data'!$W:$W,"E", 'NCFS 725 CSV Raw Data'!$J:$J,$C489)</f>
        <v>0</v>
      </c>
      <c r="H489" s="7">
        <f>SUMIFS('NCFS 725 CSV Raw Data'!$S:$S, 'NCFS 725 CSV Raw Data'!$W:$W,"E", 'NCFS 725 CSV Raw Data'!$J:$J,$C489)</f>
        <v>0</v>
      </c>
      <c r="I489" s="7">
        <f>SUMIFS('NCFS 725 CSV Raw Data'!$T:$T, 'NCFS 725 CSV Raw Data'!$W:$W,"E", 'NCFS 725 CSV Raw Data'!$J:$J,$C489)</f>
        <v>0</v>
      </c>
      <c r="J489" s="8">
        <f>SUMIFS('NCFS 725 CSV Raw Data'!$U:$U, 'NCFS 725 CSV Raw Data'!$W:$W,"E", 'NCFS 725 CSV Raw Data'!$J:$J,$C489)</f>
        <v>0</v>
      </c>
      <c r="K489" s="8">
        <f>SUMIFS('NCFS 725 CSV Raw Data'!$V:$V, 'NCFS 725 CSV Raw Data'!$W:$W,"E", 'NCFS 725 CSV Raw Data'!$J:$J,$C489)</f>
        <v>0</v>
      </c>
      <c r="L489" s="9">
        <f t="shared" si="14"/>
        <v>0</v>
      </c>
      <c r="M489" s="8"/>
      <c r="N489" s="13"/>
      <c r="O489" s="8"/>
      <c r="P489" s="13"/>
      <c r="Q489" s="12">
        <f t="shared" si="15"/>
        <v>0</v>
      </c>
      <c r="R489" s="50"/>
      <c r="S489" s="13"/>
      <c r="T489" s="50"/>
      <c r="U489" s="13"/>
    </row>
    <row r="490" spans="1:21">
      <c r="A490" t="str">
        <f>IFERROR(INDEX('NCFS 725 CSV Raw Data'!$G:$G, MATCH(C490, 'NCFS 725 CSV Raw Data'!$J:$J, 0)), "")</f>
        <v/>
      </c>
      <c r="B490" s="22"/>
      <c r="C490" s="22"/>
      <c r="D490" s="26"/>
      <c r="E490" s="21">
        <f>SUMIFS('NCFS 725 CSV Raw Data'!$P:$P, 'NCFS 725 CSV Raw Data'!$W:$W,"E", 'NCFS 725 CSV Raw Data'!$J:$J,$C490)</f>
        <v>0</v>
      </c>
      <c r="F490" s="7">
        <f>SUMIFS('NCFS 725 CSV Raw Data'!$Q:$Q, 'NCFS 725 CSV Raw Data'!$W:$W,"E", 'NCFS 725 CSV Raw Data'!$J:$J,$C490)</f>
        <v>0</v>
      </c>
      <c r="G490" s="7">
        <f>SUMIFS('NCFS 725 CSV Raw Data'!$R:$R, 'NCFS 725 CSV Raw Data'!$W:$W,"E", 'NCFS 725 CSV Raw Data'!$J:$J,$C490)</f>
        <v>0</v>
      </c>
      <c r="H490" s="7">
        <f>SUMIFS('NCFS 725 CSV Raw Data'!$S:$S, 'NCFS 725 CSV Raw Data'!$W:$W,"E", 'NCFS 725 CSV Raw Data'!$J:$J,$C490)</f>
        <v>0</v>
      </c>
      <c r="I490" s="7">
        <f>SUMIFS('NCFS 725 CSV Raw Data'!$T:$T, 'NCFS 725 CSV Raw Data'!$W:$W,"E", 'NCFS 725 CSV Raw Data'!$J:$J,$C490)</f>
        <v>0</v>
      </c>
      <c r="J490" s="8">
        <f>SUMIFS('NCFS 725 CSV Raw Data'!$U:$U, 'NCFS 725 CSV Raw Data'!$W:$W,"E", 'NCFS 725 CSV Raw Data'!$J:$J,$C490)</f>
        <v>0</v>
      </c>
      <c r="K490" s="8">
        <f>SUMIFS('NCFS 725 CSV Raw Data'!$V:$V, 'NCFS 725 CSV Raw Data'!$W:$W,"E", 'NCFS 725 CSV Raw Data'!$J:$J,$C490)</f>
        <v>0</v>
      </c>
      <c r="L490" s="9">
        <f t="shared" si="14"/>
        <v>0</v>
      </c>
      <c r="M490" s="8"/>
      <c r="N490" s="13"/>
      <c r="O490" s="8"/>
      <c r="P490" s="13"/>
      <c r="Q490" s="12">
        <f t="shared" si="15"/>
        <v>0</v>
      </c>
      <c r="R490" s="50"/>
      <c r="S490" s="13"/>
      <c r="T490" s="50"/>
      <c r="U490" s="13"/>
    </row>
    <row r="491" spans="1:21">
      <c r="A491" t="str">
        <f>IFERROR(INDEX('NCFS 725 CSV Raw Data'!$G:$G, MATCH(C491, 'NCFS 725 CSV Raw Data'!$J:$J, 0)), "")</f>
        <v/>
      </c>
      <c r="B491" s="22"/>
      <c r="C491" s="22"/>
      <c r="D491" s="26"/>
      <c r="E491" s="21">
        <f>SUMIFS('NCFS 725 CSV Raw Data'!$P:$P, 'NCFS 725 CSV Raw Data'!$W:$W,"E", 'NCFS 725 CSV Raw Data'!$J:$J,$C491)</f>
        <v>0</v>
      </c>
      <c r="F491" s="7">
        <f>SUMIFS('NCFS 725 CSV Raw Data'!$Q:$Q, 'NCFS 725 CSV Raw Data'!$W:$W,"E", 'NCFS 725 CSV Raw Data'!$J:$J,$C491)</f>
        <v>0</v>
      </c>
      <c r="G491" s="7">
        <f>SUMIFS('NCFS 725 CSV Raw Data'!$R:$R, 'NCFS 725 CSV Raw Data'!$W:$W,"E", 'NCFS 725 CSV Raw Data'!$J:$J,$C491)</f>
        <v>0</v>
      </c>
      <c r="H491" s="7">
        <f>SUMIFS('NCFS 725 CSV Raw Data'!$S:$S, 'NCFS 725 CSV Raw Data'!$W:$W,"E", 'NCFS 725 CSV Raw Data'!$J:$J,$C491)</f>
        <v>0</v>
      </c>
      <c r="I491" s="7">
        <f>SUMIFS('NCFS 725 CSV Raw Data'!$T:$T, 'NCFS 725 CSV Raw Data'!$W:$W,"E", 'NCFS 725 CSV Raw Data'!$J:$J,$C491)</f>
        <v>0</v>
      </c>
      <c r="J491" s="8">
        <f>SUMIFS('NCFS 725 CSV Raw Data'!$U:$U, 'NCFS 725 CSV Raw Data'!$W:$W,"E", 'NCFS 725 CSV Raw Data'!$J:$J,$C491)</f>
        <v>0</v>
      </c>
      <c r="K491" s="8">
        <f>SUMIFS('NCFS 725 CSV Raw Data'!$V:$V, 'NCFS 725 CSV Raw Data'!$W:$W,"E", 'NCFS 725 CSV Raw Data'!$J:$J,$C491)</f>
        <v>0</v>
      </c>
      <c r="L491" s="9">
        <f t="shared" si="14"/>
        <v>0</v>
      </c>
      <c r="M491" s="8"/>
      <c r="N491" s="13"/>
      <c r="O491" s="8"/>
      <c r="P491" s="13"/>
      <c r="Q491" s="12">
        <f t="shared" si="15"/>
        <v>0</v>
      </c>
      <c r="R491" s="50"/>
      <c r="S491" s="13"/>
      <c r="T491" s="50"/>
      <c r="U491" s="13"/>
    </row>
    <row r="492" spans="1:21">
      <c r="A492" t="str">
        <f>IFERROR(INDEX('NCFS 725 CSV Raw Data'!$G:$G, MATCH(C492, 'NCFS 725 CSV Raw Data'!$J:$J, 0)), "")</f>
        <v/>
      </c>
      <c r="B492" s="22"/>
      <c r="C492" s="22"/>
      <c r="D492" s="26"/>
      <c r="E492" s="21">
        <f>SUMIFS('NCFS 725 CSV Raw Data'!$P:$P, 'NCFS 725 CSV Raw Data'!$W:$W,"E", 'NCFS 725 CSV Raw Data'!$J:$J,$C492)</f>
        <v>0</v>
      </c>
      <c r="F492" s="7">
        <f>SUMIFS('NCFS 725 CSV Raw Data'!$Q:$Q, 'NCFS 725 CSV Raw Data'!$W:$W,"E", 'NCFS 725 CSV Raw Data'!$J:$J,$C492)</f>
        <v>0</v>
      </c>
      <c r="G492" s="7">
        <f>SUMIFS('NCFS 725 CSV Raw Data'!$R:$R, 'NCFS 725 CSV Raw Data'!$W:$W,"E", 'NCFS 725 CSV Raw Data'!$J:$J,$C492)</f>
        <v>0</v>
      </c>
      <c r="H492" s="7">
        <f>SUMIFS('NCFS 725 CSV Raw Data'!$S:$S, 'NCFS 725 CSV Raw Data'!$W:$W,"E", 'NCFS 725 CSV Raw Data'!$J:$J,$C492)</f>
        <v>0</v>
      </c>
      <c r="I492" s="7">
        <f>SUMIFS('NCFS 725 CSV Raw Data'!$T:$T, 'NCFS 725 CSV Raw Data'!$W:$W,"E", 'NCFS 725 CSV Raw Data'!$J:$J,$C492)</f>
        <v>0</v>
      </c>
      <c r="J492" s="8">
        <f>SUMIFS('NCFS 725 CSV Raw Data'!$U:$U, 'NCFS 725 CSV Raw Data'!$W:$W,"E", 'NCFS 725 CSV Raw Data'!$J:$J,$C492)</f>
        <v>0</v>
      </c>
      <c r="K492" s="8">
        <f>SUMIFS('NCFS 725 CSV Raw Data'!$V:$V, 'NCFS 725 CSV Raw Data'!$W:$W,"E", 'NCFS 725 CSV Raw Data'!$J:$J,$C492)</f>
        <v>0</v>
      </c>
      <c r="L492" s="9">
        <f t="shared" si="14"/>
        <v>0</v>
      </c>
      <c r="M492" s="8"/>
      <c r="N492" s="13"/>
      <c r="O492" s="8"/>
      <c r="P492" s="13"/>
      <c r="Q492" s="12">
        <f t="shared" si="15"/>
        <v>0</v>
      </c>
      <c r="R492" s="50"/>
      <c r="S492" s="13"/>
      <c r="T492" s="50"/>
      <c r="U492" s="13"/>
    </row>
    <row r="493" spans="1:21">
      <c r="A493" t="str">
        <f>IFERROR(INDEX('NCFS 725 CSV Raw Data'!$G:$G, MATCH(C493, 'NCFS 725 CSV Raw Data'!$J:$J, 0)), "")</f>
        <v/>
      </c>
      <c r="B493" s="22"/>
      <c r="C493" s="22"/>
      <c r="D493" s="26"/>
      <c r="E493" s="21">
        <f>SUMIFS('NCFS 725 CSV Raw Data'!$P:$P, 'NCFS 725 CSV Raw Data'!$W:$W,"E", 'NCFS 725 CSV Raw Data'!$J:$J,$C493)</f>
        <v>0</v>
      </c>
      <c r="F493" s="7">
        <f>SUMIFS('NCFS 725 CSV Raw Data'!$Q:$Q, 'NCFS 725 CSV Raw Data'!$W:$W,"E", 'NCFS 725 CSV Raw Data'!$J:$J,$C493)</f>
        <v>0</v>
      </c>
      <c r="G493" s="7">
        <f>SUMIFS('NCFS 725 CSV Raw Data'!$R:$R, 'NCFS 725 CSV Raw Data'!$W:$W,"E", 'NCFS 725 CSV Raw Data'!$J:$J,$C493)</f>
        <v>0</v>
      </c>
      <c r="H493" s="7">
        <f>SUMIFS('NCFS 725 CSV Raw Data'!$S:$S, 'NCFS 725 CSV Raw Data'!$W:$W,"E", 'NCFS 725 CSV Raw Data'!$J:$J,$C493)</f>
        <v>0</v>
      </c>
      <c r="I493" s="7">
        <f>SUMIFS('NCFS 725 CSV Raw Data'!$T:$T, 'NCFS 725 CSV Raw Data'!$W:$W,"E", 'NCFS 725 CSV Raw Data'!$J:$J,$C493)</f>
        <v>0</v>
      </c>
      <c r="J493" s="8">
        <f>SUMIFS('NCFS 725 CSV Raw Data'!$U:$U, 'NCFS 725 CSV Raw Data'!$W:$W,"E", 'NCFS 725 CSV Raw Data'!$J:$J,$C493)</f>
        <v>0</v>
      </c>
      <c r="K493" s="8">
        <f>SUMIFS('NCFS 725 CSV Raw Data'!$V:$V, 'NCFS 725 CSV Raw Data'!$W:$W,"E", 'NCFS 725 CSV Raw Data'!$J:$J,$C493)</f>
        <v>0</v>
      </c>
      <c r="L493" s="9">
        <f t="shared" si="14"/>
        <v>0</v>
      </c>
      <c r="M493" s="8"/>
      <c r="N493" s="13"/>
      <c r="O493" s="8"/>
      <c r="P493" s="13"/>
      <c r="Q493" s="12">
        <f t="shared" si="15"/>
        <v>0</v>
      </c>
      <c r="R493" s="50"/>
      <c r="S493" s="13"/>
      <c r="T493" s="50"/>
      <c r="U493" s="13"/>
    </row>
    <row r="494" spans="1:21">
      <c r="A494" t="str">
        <f>IFERROR(INDEX('NCFS 725 CSV Raw Data'!$G:$G, MATCH(C494, 'NCFS 725 CSV Raw Data'!$J:$J, 0)), "")</f>
        <v/>
      </c>
      <c r="B494" s="22"/>
      <c r="C494" s="22"/>
      <c r="D494" s="26"/>
      <c r="E494" s="21">
        <f>SUMIFS('NCFS 725 CSV Raw Data'!$P:$P, 'NCFS 725 CSV Raw Data'!$W:$W,"E", 'NCFS 725 CSV Raw Data'!$J:$J,$C494)</f>
        <v>0</v>
      </c>
      <c r="F494" s="7">
        <f>SUMIFS('NCFS 725 CSV Raw Data'!$Q:$Q, 'NCFS 725 CSV Raw Data'!$W:$W,"E", 'NCFS 725 CSV Raw Data'!$J:$J,$C494)</f>
        <v>0</v>
      </c>
      <c r="G494" s="7">
        <f>SUMIFS('NCFS 725 CSV Raw Data'!$R:$R, 'NCFS 725 CSV Raw Data'!$W:$W,"E", 'NCFS 725 CSV Raw Data'!$J:$J,$C494)</f>
        <v>0</v>
      </c>
      <c r="H494" s="7">
        <f>SUMIFS('NCFS 725 CSV Raw Data'!$S:$S, 'NCFS 725 CSV Raw Data'!$W:$W,"E", 'NCFS 725 CSV Raw Data'!$J:$J,$C494)</f>
        <v>0</v>
      </c>
      <c r="I494" s="7">
        <f>SUMIFS('NCFS 725 CSV Raw Data'!$T:$T, 'NCFS 725 CSV Raw Data'!$W:$W,"E", 'NCFS 725 CSV Raw Data'!$J:$J,$C494)</f>
        <v>0</v>
      </c>
      <c r="J494" s="8">
        <f>SUMIFS('NCFS 725 CSV Raw Data'!$U:$U, 'NCFS 725 CSV Raw Data'!$W:$W,"E", 'NCFS 725 CSV Raw Data'!$J:$J,$C494)</f>
        <v>0</v>
      </c>
      <c r="K494" s="8">
        <f>SUMIFS('NCFS 725 CSV Raw Data'!$V:$V, 'NCFS 725 CSV Raw Data'!$W:$W,"E", 'NCFS 725 CSV Raw Data'!$J:$J,$C494)</f>
        <v>0</v>
      </c>
      <c r="L494" s="9">
        <f t="shared" si="14"/>
        <v>0</v>
      </c>
      <c r="M494" s="8"/>
      <c r="N494" s="13"/>
      <c r="O494" s="8"/>
      <c r="P494" s="13"/>
      <c r="Q494" s="12">
        <f t="shared" si="15"/>
        <v>0</v>
      </c>
      <c r="R494" s="50"/>
      <c r="S494" s="13"/>
      <c r="T494" s="50"/>
      <c r="U494" s="13"/>
    </row>
    <row r="495" spans="1:21">
      <c r="A495" t="str">
        <f>IFERROR(INDEX('NCFS 725 CSV Raw Data'!$G:$G, MATCH(C495, 'NCFS 725 CSV Raw Data'!$J:$J, 0)), "")</f>
        <v/>
      </c>
      <c r="B495" s="22"/>
      <c r="C495" s="22"/>
      <c r="D495" s="26"/>
      <c r="E495" s="21">
        <f>SUMIFS('NCFS 725 CSV Raw Data'!$P:$P, 'NCFS 725 CSV Raw Data'!$W:$W,"E", 'NCFS 725 CSV Raw Data'!$J:$J,$C495)</f>
        <v>0</v>
      </c>
      <c r="F495" s="7">
        <f>SUMIFS('NCFS 725 CSV Raw Data'!$Q:$Q, 'NCFS 725 CSV Raw Data'!$W:$W,"E", 'NCFS 725 CSV Raw Data'!$J:$J,$C495)</f>
        <v>0</v>
      </c>
      <c r="G495" s="7">
        <f>SUMIFS('NCFS 725 CSV Raw Data'!$R:$R, 'NCFS 725 CSV Raw Data'!$W:$W,"E", 'NCFS 725 CSV Raw Data'!$J:$J,$C495)</f>
        <v>0</v>
      </c>
      <c r="H495" s="7">
        <f>SUMIFS('NCFS 725 CSV Raw Data'!$S:$S, 'NCFS 725 CSV Raw Data'!$W:$W,"E", 'NCFS 725 CSV Raw Data'!$J:$J,$C495)</f>
        <v>0</v>
      </c>
      <c r="I495" s="7">
        <f>SUMIFS('NCFS 725 CSV Raw Data'!$T:$T, 'NCFS 725 CSV Raw Data'!$W:$W,"E", 'NCFS 725 CSV Raw Data'!$J:$J,$C495)</f>
        <v>0</v>
      </c>
      <c r="J495" s="8">
        <f>SUMIFS('NCFS 725 CSV Raw Data'!$U:$U, 'NCFS 725 CSV Raw Data'!$W:$W,"E", 'NCFS 725 CSV Raw Data'!$J:$J,$C495)</f>
        <v>0</v>
      </c>
      <c r="K495" s="8">
        <f>SUMIFS('NCFS 725 CSV Raw Data'!$V:$V, 'NCFS 725 CSV Raw Data'!$W:$W,"E", 'NCFS 725 CSV Raw Data'!$J:$J,$C495)</f>
        <v>0</v>
      </c>
      <c r="L495" s="9">
        <f t="shared" si="14"/>
        <v>0</v>
      </c>
      <c r="M495" s="8"/>
      <c r="N495" s="13"/>
      <c r="O495" s="8"/>
      <c r="P495" s="13"/>
      <c r="Q495" s="12">
        <f t="shared" si="15"/>
        <v>0</v>
      </c>
      <c r="R495" s="50"/>
      <c r="S495" s="13"/>
      <c r="T495" s="50"/>
      <c r="U495" s="13"/>
    </row>
    <row r="496" spans="1:21">
      <c r="A496" t="str">
        <f>IFERROR(INDEX('NCFS 725 CSV Raw Data'!$G:$G, MATCH(C496, 'NCFS 725 CSV Raw Data'!$J:$J, 0)), "")</f>
        <v/>
      </c>
      <c r="B496" s="22"/>
      <c r="C496" s="22"/>
      <c r="D496" s="26"/>
      <c r="E496" s="21">
        <f>SUMIFS('NCFS 725 CSV Raw Data'!$P:$P, 'NCFS 725 CSV Raw Data'!$W:$W,"E", 'NCFS 725 CSV Raw Data'!$J:$J,$C496)</f>
        <v>0</v>
      </c>
      <c r="F496" s="7">
        <f>SUMIFS('NCFS 725 CSV Raw Data'!$Q:$Q, 'NCFS 725 CSV Raw Data'!$W:$W,"E", 'NCFS 725 CSV Raw Data'!$J:$J,$C496)</f>
        <v>0</v>
      </c>
      <c r="G496" s="7">
        <f>SUMIFS('NCFS 725 CSV Raw Data'!$R:$R, 'NCFS 725 CSV Raw Data'!$W:$W,"E", 'NCFS 725 CSV Raw Data'!$J:$J,$C496)</f>
        <v>0</v>
      </c>
      <c r="H496" s="7">
        <f>SUMIFS('NCFS 725 CSV Raw Data'!$S:$S, 'NCFS 725 CSV Raw Data'!$W:$W,"E", 'NCFS 725 CSV Raw Data'!$J:$J,$C496)</f>
        <v>0</v>
      </c>
      <c r="I496" s="7">
        <f>SUMIFS('NCFS 725 CSV Raw Data'!$T:$T, 'NCFS 725 CSV Raw Data'!$W:$W,"E", 'NCFS 725 CSV Raw Data'!$J:$J,$C496)</f>
        <v>0</v>
      </c>
      <c r="J496" s="8">
        <f>SUMIFS('NCFS 725 CSV Raw Data'!$U:$U, 'NCFS 725 CSV Raw Data'!$W:$W,"E", 'NCFS 725 CSV Raw Data'!$J:$J,$C496)</f>
        <v>0</v>
      </c>
      <c r="K496" s="8">
        <f>SUMIFS('NCFS 725 CSV Raw Data'!$V:$V, 'NCFS 725 CSV Raw Data'!$W:$W,"E", 'NCFS 725 CSV Raw Data'!$J:$J,$C496)</f>
        <v>0</v>
      </c>
      <c r="L496" s="9">
        <f t="shared" si="14"/>
        <v>0</v>
      </c>
      <c r="M496" s="8"/>
      <c r="N496" s="13"/>
      <c r="O496" s="8"/>
      <c r="P496" s="13"/>
      <c r="Q496" s="12">
        <f t="shared" si="15"/>
        <v>0</v>
      </c>
      <c r="R496" s="50"/>
      <c r="S496" s="13"/>
      <c r="T496" s="50"/>
      <c r="U496" s="13"/>
    </row>
    <row r="497" spans="1:21">
      <c r="A497" t="str">
        <f>IFERROR(INDEX('NCFS 725 CSV Raw Data'!$G:$G, MATCH(C497, 'NCFS 725 CSV Raw Data'!$J:$J, 0)), "")</f>
        <v/>
      </c>
      <c r="B497" s="22"/>
      <c r="C497" s="22"/>
      <c r="D497" s="26"/>
      <c r="E497" s="21">
        <f>SUMIFS('NCFS 725 CSV Raw Data'!$P:$P, 'NCFS 725 CSV Raw Data'!$W:$W,"E", 'NCFS 725 CSV Raw Data'!$J:$J,$C497)</f>
        <v>0</v>
      </c>
      <c r="F497" s="7">
        <f>SUMIFS('NCFS 725 CSV Raw Data'!$Q:$Q, 'NCFS 725 CSV Raw Data'!$W:$W,"E", 'NCFS 725 CSV Raw Data'!$J:$J,$C497)</f>
        <v>0</v>
      </c>
      <c r="G497" s="7">
        <f>SUMIFS('NCFS 725 CSV Raw Data'!$R:$R, 'NCFS 725 CSV Raw Data'!$W:$W,"E", 'NCFS 725 CSV Raw Data'!$J:$J,$C497)</f>
        <v>0</v>
      </c>
      <c r="H497" s="7">
        <f>SUMIFS('NCFS 725 CSV Raw Data'!$S:$S, 'NCFS 725 CSV Raw Data'!$W:$W,"E", 'NCFS 725 CSV Raw Data'!$J:$J,$C497)</f>
        <v>0</v>
      </c>
      <c r="I497" s="7">
        <f>SUMIFS('NCFS 725 CSV Raw Data'!$T:$T, 'NCFS 725 CSV Raw Data'!$W:$W,"E", 'NCFS 725 CSV Raw Data'!$J:$J,$C497)</f>
        <v>0</v>
      </c>
      <c r="J497" s="8">
        <f>SUMIFS('NCFS 725 CSV Raw Data'!$U:$U, 'NCFS 725 CSV Raw Data'!$W:$W,"E", 'NCFS 725 CSV Raw Data'!$J:$J,$C497)</f>
        <v>0</v>
      </c>
      <c r="K497" s="8">
        <f>SUMIFS('NCFS 725 CSV Raw Data'!$V:$V, 'NCFS 725 CSV Raw Data'!$W:$W,"E", 'NCFS 725 CSV Raw Data'!$J:$J,$C497)</f>
        <v>0</v>
      </c>
      <c r="L497" s="9">
        <f t="shared" si="14"/>
        <v>0</v>
      </c>
      <c r="M497" s="8"/>
      <c r="N497" s="13"/>
      <c r="O497" s="8"/>
      <c r="P497" s="13"/>
      <c r="Q497" s="12">
        <f t="shared" si="15"/>
        <v>0</v>
      </c>
      <c r="R497" s="50"/>
      <c r="S497" s="13"/>
      <c r="T497" s="50"/>
      <c r="U497" s="13"/>
    </row>
    <row r="498" spans="1:21">
      <c r="A498" t="str">
        <f>IFERROR(INDEX('NCFS 725 CSV Raw Data'!$G:$G, MATCH(C498, 'NCFS 725 CSV Raw Data'!$J:$J, 0)), "")</f>
        <v/>
      </c>
      <c r="B498" s="22"/>
      <c r="C498" s="22"/>
      <c r="D498" s="26"/>
      <c r="E498" s="21">
        <f>SUMIFS('NCFS 725 CSV Raw Data'!$P:$P, 'NCFS 725 CSV Raw Data'!$W:$W,"E", 'NCFS 725 CSV Raw Data'!$J:$J,$C498)</f>
        <v>0</v>
      </c>
      <c r="F498" s="7">
        <f>SUMIFS('NCFS 725 CSV Raw Data'!$Q:$Q, 'NCFS 725 CSV Raw Data'!$W:$W,"E", 'NCFS 725 CSV Raw Data'!$J:$J,$C498)</f>
        <v>0</v>
      </c>
      <c r="G498" s="7">
        <f>SUMIFS('NCFS 725 CSV Raw Data'!$R:$R, 'NCFS 725 CSV Raw Data'!$W:$W,"E", 'NCFS 725 CSV Raw Data'!$J:$J,$C498)</f>
        <v>0</v>
      </c>
      <c r="H498" s="7">
        <f>SUMIFS('NCFS 725 CSV Raw Data'!$S:$S, 'NCFS 725 CSV Raw Data'!$W:$W,"E", 'NCFS 725 CSV Raw Data'!$J:$J,$C498)</f>
        <v>0</v>
      </c>
      <c r="I498" s="7">
        <f>SUMIFS('NCFS 725 CSV Raw Data'!$T:$T, 'NCFS 725 CSV Raw Data'!$W:$W,"E", 'NCFS 725 CSV Raw Data'!$J:$J,$C498)</f>
        <v>0</v>
      </c>
      <c r="J498" s="8">
        <f>SUMIFS('NCFS 725 CSV Raw Data'!$U:$U, 'NCFS 725 CSV Raw Data'!$W:$W,"E", 'NCFS 725 CSV Raw Data'!$J:$J,$C498)</f>
        <v>0</v>
      </c>
      <c r="K498" s="8">
        <f>SUMIFS('NCFS 725 CSV Raw Data'!$V:$V, 'NCFS 725 CSV Raw Data'!$W:$W,"E", 'NCFS 725 CSV Raw Data'!$J:$J,$C498)</f>
        <v>0</v>
      </c>
      <c r="L498" s="9">
        <f t="shared" si="14"/>
        <v>0</v>
      </c>
      <c r="M498" s="8"/>
      <c r="N498" s="13"/>
      <c r="O498" s="8"/>
      <c r="P498" s="13"/>
      <c r="Q498" s="12">
        <f t="shared" si="15"/>
        <v>0</v>
      </c>
      <c r="R498" s="50"/>
      <c r="S498" s="13"/>
      <c r="T498" s="50"/>
      <c r="U498" s="13"/>
    </row>
    <row r="499" spans="1:21">
      <c r="A499" t="str">
        <f>IFERROR(INDEX('NCFS 725 CSV Raw Data'!$G:$G, MATCH(C499, 'NCFS 725 CSV Raw Data'!$J:$J, 0)), "")</f>
        <v/>
      </c>
      <c r="B499" s="22"/>
      <c r="C499" s="22"/>
      <c r="D499" s="26"/>
      <c r="E499" s="21">
        <f>SUMIFS('NCFS 725 CSV Raw Data'!$P:$P, 'NCFS 725 CSV Raw Data'!$W:$W,"E", 'NCFS 725 CSV Raw Data'!$J:$J,$C499)</f>
        <v>0</v>
      </c>
      <c r="F499" s="7">
        <f>SUMIFS('NCFS 725 CSV Raw Data'!$Q:$Q, 'NCFS 725 CSV Raw Data'!$W:$W,"E", 'NCFS 725 CSV Raw Data'!$J:$J,$C499)</f>
        <v>0</v>
      </c>
      <c r="G499" s="7">
        <f>SUMIFS('NCFS 725 CSV Raw Data'!$R:$R, 'NCFS 725 CSV Raw Data'!$W:$W,"E", 'NCFS 725 CSV Raw Data'!$J:$J,$C499)</f>
        <v>0</v>
      </c>
      <c r="H499" s="7">
        <f>SUMIFS('NCFS 725 CSV Raw Data'!$S:$S, 'NCFS 725 CSV Raw Data'!$W:$W,"E", 'NCFS 725 CSV Raw Data'!$J:$J,$C499)</f>
        <v>0</v>
      </c>
      <c r="I499" s="7">
        <f>SUMIFS('NCFS 725 CSV Raw Data'!$T:$T, 'NCFS 725 CSV Raw Data'!$W:$W,"E", 'NCFS 725 CSV Raw Data'!$J:$J,$C499)</f>
        <v>0</v>
      </c>
      <c r="J499" s="8">
        <f>SUMIFS('NCFS 725 CSV Raw Data'!$U:$U, 'NCFS 725 CSV Raw Data'!$W:$W,"E", 'NCFS 725 CSV Raw Data'!$J:$J,$C499)</f>
        <v>0</v>
      </c>
      <c r="K499" s="8">
        <f>SUMIFS('NCFS 725 CSV Raw Data'!$V:$V, 'NCFS 725 CSV Raw Data'!$W:$W,"E", 'NCFS 725 CSV Raw Data'!$J:$J,$C499)</f>
        <v>0</v>
      </c>
      <c r="L499" s="9">
        <f t="shared" si="14"/>
        <v>0</v>
      </c>
      <c r="M499" s="8"/>
      <c r="N499" s="13"/>
      <c r="O499" s="8"/>
      <c r="P499" s="13"/>
      <c r="Q499" s="12">
        <f t="shared" si="15"/>
        <v>0</v>
      </c>
      <c r="R499" s="50"/>
      <c r="S499" s="13"/>
      <c r="T499" s="50"/>
      <c r="U499" s="13"/>
    </row>
    <row r="500" spans="1:21">
      <c r="A500" t="str">
        <f>IFERROR(INDEX('NCFS 725 CSV Raw Data'!$G:$G, MATCH(C500, 'NCFS 725 CSV Raw Data'!$J:$J, 0)), "")</f>
        <v/>
      </c>
      <c r="B500" s="22"/>
      <c r="C500" s="22"/>
      <c r="D500" s="26"/>
      <c r="E500" s="21">
        <f>SUMIFS('NCFS 725 CSV Raw Data'!$P:$P, 'NCFS 725 CSV Raw Data'!$W:$W,"E", 'NCFS 725 CSV Raw Data'!$J:$J,$C500)</f>
        <v>0</v>
      </c>
      <c r="F500" s="7">
        <f>SUMIFS('NCFS 725 CSV Raw Data'!$Q:$Q, 'NCFS 725 CSV Raw Data'!$W:$W,"E", 'NCFS 725 CSV Raw Data'!$J:$J,$C500)</f>
        <v>0</v>
      </c>
      <c r="G500" s="7">
        <f>SUMIFS('NCFS 725 CSV Raw Data'!$R:$R, 'NCFS 725 CSV Raw Data'!$W:$W,"E", 'NCFS 725 CSV Raw Data'!$J:$J,$C500)</f>
        <v>0</v>
      </c>
      <c r="H500" s="7">
        <f>SUMIFS('NCFS 725 CSV Raw Data'!$S:$S, 'NCFS 725 CSV Raw Data'!$W:$W,"E", 'NCFS 725 CSV Raw Data'!$J:$J,$C500)</f>
        <v>0</v>
      </c>
      <c r="I500" s="7">
        <f>SUMIFS('NCFS 725 CSV Raw Data'!$T:$T, 'NCFS 725 CSV Raw Data'!$W:$W,"E", 'NCFS 725 CSV Raw Data'!$J:$J,$C500)</f>
        <v>0</v>
      </c>
      <c r="J500" s="8">
        <f>SUMIFS('NCFS 725 CSV Raw Data'!$U:$U, 'NCFS 725 CSV Raw Data'!$W:$W,"E", 'NCFS 725 CSV Raw Data'!$J:$J,$C500)</f>
        <v>0</v>
      </c>
      <c r="K500" s="8">
        <f>SUMIFS('NCFS 725 CSV Raw Data'!$V:$V, 'NCFS 725 CSV Raw Data'!$W:$W,"E", 'NCFS 725 CSV Raw Data'!$J:$J,$C500)</f>
        <v>0</v>
      </c>
      <c r="L500" s="9">
        <f t="shared" si="14"/>
        <v>0</v>
      </c>
      <c r="M500" s="8"/>
      <c r="N500" s="13"/>
      <c r="O500" s="8"/>
      <c r="P500" s="13"/>
      <c r="Q500" s="12">
        <f t="shared" si="15"/>
        <v>0</v>
      </c>
      <c r="R500" s="50"/>
      <c r="S500" s="13"/>
      <c r="T500" s="50"/>
      <c r="U500" s="13"/>
    </row>
    <row r="501" spans="1:21">
      <c r="A501" t="str">
        <f>IFERROR(INDEX('NCFS 725 CSV Raw Data'!$G:$G, MATCH(C501, 'NCFS 725 CSV Raw Data'!$J:$J, 0)), "")</f>
        <v/>
      </c>
      <c r="B501" s="22"/>
      <c r="C501" s="22"/>
      <c r="D501" s="26"/>
      <c r="E501" s="21">
        <f>SUMIFS('NCFS 725 CSV Raw Data'!$P:$P, 'NCFS 725 CSV Raw Data'!$W:$W,"E", 'NCFS 725 CSV Raw Data'!$J:$J,$C501)</f>
        <v>0</v>
      </c>
      <c r="F501" s="7">
        <f>SUMIFS('NCFS 725 CSV Raw Data'!$Q:$Q, 'NCFS 725 CSV Raw Data'!$W:$W,"E", 'NCFS 725 CSV Raw Data'!$J:$J,$C501)</f>
        <v>0</v>
      </c>
      <c r="G501" s="7">
        <f>SUMIFS('NCFS 725 CSV Raw Data'!$R:$R, 'NCFS 725 CSV Raw Data'!$W:$W,"E", 'NCFS 725 CSV Raw Data'!$J:$J,$C501)</f>
        <v>0</v>
      </c>
      <c r="H501" s="7">
        <f>SUMIFS('NCFS 725 CSV Raw Data'!$S:$S, 'NCFS 725 CSV Raw Data'!$W:$W,"E", 'NCFS 725 CSV Raw Data'!$J:$J,$C501)</f>
        <v>0</v>
      </c>
      <c r="I501" s="7">
        <f>SUMIFS('NCFS 725 CSV Raw Data'!$T:$T, 'NCFS 725 CSV Raw Data'!$W:$W,"E", 'NCFS 725 CSV Raw Data'!$J:$J,$C501)</f>
        <v>0</v>
      </c>
      <c r="J501" s="8">
        <f>SUMIFS('NCFS 725 CSV Raw Data'!$U:$U, 'NCFS 725 CSV Raw Data'!$W:$W,"E", 'NCFS 725 CSV Raw Data'!$J:$J,$C501)</f>
        <v>0</v>
      </c>
      <c r="K501" s="8">
        <f>SUMIFS('NCFS 725 CSV Raw Data'!$V:$V, 'NCFS 725 CSV Raw Data'!$W:$W,"E", 'NCFS 725 CSV Raw Data'!$J:$J,$C501)</f>
        <v>0</v>
      </c>
      <c r="L501" s="9">
        <f t="shared" si="14"/>
        <v>0</v>
      </c>
      <c r="M501" s="8"/>
      <c r="N501" s="13"/>
      <c r="O501" s="8"/>
      <c r="P501" s="13"/>
      <c r="Q501" s="12">
        <f t="shared" si="15"/>
        <v>0</v>
      </c>
      <c r="R501" s="50"/>
      <c r="S501" s="13"/>
      <c r="T501" s="50"/>
      <c r="U501" s="13"/>
    </row>
    <row r="502" spans="1:21">
      <c r="A502" t="str">
        <f>IFERROR(INDEX('NCFS 725 CSV Raw Data'!$G:$G, MATCH(C502, 'NCFS 725 CSV Raw Data'!$J:$J, 0)), "")</f>
        <v/>
      </c>
      <c r="B502" s="22"/>
      <c r="C502" s="22"/>
      <c r="D502" s="26"/>
      <c r="E502" s="21">
        <f>SUMIFS('NCFS 725 CSV Raw Data'!$P:$P, 'NCFS 725 CSV Raw Data'!$W:$W,"E", 'NCFS 725 CSV Raw Data'!$J:$J,$C502)</f>
        <v>0</v>
      </c>
      <c r="F502" s="7">
        <f>SUMIFS('NCFS 725 CSV Raw Data'!$Q:$Q, 'NCFS 725 CSV Raw Data'!$W:$W,"E", 'NCFS 725 CSV Raw Data'!$J:$J,$C502)</f>
        <v>0</v>
      </c>
      <c r="G502" s="7">
        <f>SUMIFS('NCFS 725 CSV Raw Data'!$R:$R, 'NCFS 725 CSV Raw Data'!$W:$W,"E", 'NCFS 725 CSV Raw Data'!$J:$J,$C502)</f>
        <v>0</v>
      </c>
      <c r="H502" s="7">
        <f>SUMIFS('NCFS 725 CSV Raw Data'!$S:$S, 'NCFS 725 CSV Raw Data'!$W:$W,"E", 'NCFS 725 CSV Raw Data'!$J:$J,$C502)</f>
        <v>0</v>
      </c>
      <c r="I502" s="7">
        <f>SUMIFS('NCFS 725 CSV Raw Data'!$T:$T, 'NCFS 725 CSV Raw Data'!$W:$W,"E", 'NCFS 725 CSV Raw Data'!$J:$J,$C502)</f>
        <v>0</v>
      </c>
      <c r="J502" s="8">
        <f>SUMIFS('NCFS 725 CSV Raw Data'!$U:$U, 'NCFS 725 CSV Raw Data'!$W:$W,"E", 'NCFS 725 CSV Raw Data'!$J:$J,$C502)</f>
        <v>0</v>
      </c>
      <c r="K502" s="8">
        <f>SUMIFS('NCFS 725 CSV Raw Data'!$V:$V, 'NCFS 725 CSV Raw Data'!$W:$W,"E", 'NCFS 725 CSV Raw Data'!$J:$J,$C502)</f>
        <v>0</v>
      </c>
      <c r="L502" s="9">
        <f t="shared" si="14"/>
        <v>0</v>
      </c>
      <c r="M502" s="8"/>
      <c r="N502" s="13"/>
      <c r="O502" s="8"/>
      <c r="P502" s="13"/>
      <c r="Q502" s="12">
        <f t="shared" si="15"/>
        <v>0</v>
      </c>
      <c r="R502" s="50"/>
      <c r="S502" s="13"/>
      <c r="T502" s="50"/>
      <c r="U502" s="13"/>
    </row>
    <row r="503" spans="1:21">
      <c r="A503" t="str">
        <f>IFERROR(INDEX('NCFS 725 CSV Raw Data'!$G:$G, MATCH(C503, 'NCFS 725 CSV Raw Data'!$J:$J, 0)), "")</f>
        <v/>
      </c>
      <c r="B503" s="22"/>
      <c r="C503" s="22"/>
      <c r="D503" s="26"/>
      <c r="E503" s="21">
        <f>SUMIFS('NCFS 725 CSV Raw Data'!$P:$P, 'NCFS 725 CSV Raw Data'!$W:$W,"E", 'NCFS 725 CSV Raw Data'!$J:$J,$C503)</f>
        <v>0</v>
      </c>
      <c r="F503" s="7">
        <f>SUMIFS('NCFS 725 CSV Raw Data'!$Q:$Q, 'NCFS 725 CSV Raw Data'!$W:$W,"E", 'NCFS 725 CSV Raw Data'!$J:$J,$C503)</f>
        <v>0</v>
      </c>
      <c r="G503" s="7">
        <f>SUMIFS('NCFS 725 CSV Raw Data'!$R:$R, 'NCFS 725 CSV Raw Data'!$W:$W,"E", 'NCFS 725 CSV Raw Data'!$J:$J,$C503)</f>
        <v>0</v>
      </c>
      <c r="H503" s="7">
        <f>SUMIFS('NCFS 725 CSV Raw Data'!$S:$S, 'NCFS 725 CSV Raw Data'!$W:$W,"E", 'NCFS 725 CSV Raw Data'!$J:$J,$C503)</f>
        <v>0</v>
      </c>
      <c r="I503" s="7">
        <f>SUMIFS('NCFS 725 CSV Raw Data'!$T:$T, 'NCFS 725 CSV Raw Data'!$W:$W,"E", 'NCFS 725 CSV Raw Data'!$J:$J,$C503)</f>
        <v>0</v>
      </c>
      <c r="J503" s="8">
        <f>SUMIFS('NCFS 725 CSV Raw Data'!$U:$U, 'NCFS 725 CSV Raw Data'!$W:$W,"E", 'NCFS 725 CSV Raw Data'!$J:$J,$C503)</f>
        <v>0</v>
      </c>
      <c r="K503" s="8">
        <f>SUMIFS('NCFS 725 CSV Raw Data'!$V:$V, 'NCFS 725 CSV Raw Data'!$W:$W,"E", 'NCFS 725 CSV Raw Data'!$J:$J,$C503)</f>
        <v>0</v>
      </c>
      <c r="L503" s="9">
        <f t="shared" si="14"/>
        <v>0</v>
      </c>
      <c r="M503" s="8"/>
      <c r="N503" s="13"/>
      <c r="O503" s="8"/>
      <c r="P503" s="13"/>
      <c r="Q503" s="12">
        <f t="shared" si="15"/>
        <v>0</v>
      </c>
      <c r="R503" s="50"/>
      <c r="S503" s="13"/>
      <c r="T503" s="50"/>
      <c r="U503" s="13"/>
    </row>
    <row r="504" spans="1:21">
      <c r="A504" t="str">
        <f>IFERROR(INDEX('NCFS 725 CSV Raw Data'!$G:$G, MATCH(C504, 'NCFS 725 CSV Raw Data'!$J:$J, 0)), "")</f>
        <v/>
      </c>
      <c r="B504" s="22"/>
      <c r="C504" s="22"/>
      <c r="D504" s="26"/>
      <c r="E504" s="21">
        <f>SUMIFS('NCFS 725 CSV Raw Data'!$P:$P, 'NCFS 725 CSV Raw Data'!$W:$W,"E", 'NCFS 725 CSV Raw Data'!$J:$J,$C504)</f>
        <v>0</v>
      </c>
      <c r="F504" s="7">
        <f>SUMIFS('NCFS 725 CSV Raw Data'!$Q:$Q, 'NCFS 725 CSV Raw Data'!$W:$W,"E", 'NCFS 725 CSV Raw Data'!$J:$J,$C504)</f>
        <v>0</v>
      </c>
      <c r="G504" s="7">
        <f>SUMIFS('NCFS 725 CSV Raw Data'!$R:$R, 'NCFS 725 CSV Raw Data'!$W:$W,"E", 'NCFS 725 CSV Raw Data'!$J:$J,$C504)</f>
        <v>0</v>
      </c>
      <c r="H504" s="7">
        <f>SUMIFS('NCFS 725 CSV Raw Data'!$S:$S, 'NCFS 725 CSV Raw Data'!$W:$W,"E", 'NCFS 725 CSV Raw Data'!$J:$J,$C504)</f>
        <v>0</v>
      </c>
      <c r="I504" s="7">
        <f>SUMIFS('NCFS 725 CSV Raw Data'!$T:$T, 'NCFS 725 CSV Raw Data'!$W:$W,"E", 'NCFS 725 CSV Raw Data'!$J:$J,$C504)</f>
        <v>0</v>
      </c>
      <c r="J504" s="8">
        <f>SUMIFS('NCFS 725 CSV Raw Data'!$U:$U, 'NCFS 725 CSV Raw Data'!$W:$W,"E", 'NCFS 725 CSV Raw Data'!$J:$J,$C504)</f>
        <v>0</v>
      </c>
      <c r="K504" s="8">
        <f>SUMIFS('NCFS 725 CSV Raw Data'!$V:$V, 'NCFS 725 CSV Raw Data'!$W:$W,"E", 'NCFS 725 CSV Raw Data'!$J:$J,$C504)</f>
        <v>0</v>
      </c>
      <c r="L504" s="9">
        <f t="shared" si="14"/>
        <v>0</v>
      </c>
      <c r="M504" s="8"/>
      <c r="N504" s="13"/>
      <c r="O504" s="8"/>
      <c r="P504" s="13"/>
      <c r="Q504" s="12">
        <f t="shared" si="15"/>
        <v>0</v>
      </c>
      <c r="R504" s="50"/>
      <c r="S504" s="13"/>
      <c r="T504" s="50"/>
      <c r="U504" s="13"/>
    </row>
    <row r="505" spans="1:21">
      <c r="A505" t="str">
        <f>IFERROR(INDEX('NCFS 725 CSV Raw Data'!$G:$G, MATCH(C505, 'NCFS 725 CSV Raw Data'!$J:$J, 0)), "")</f>
        <v/>
      </c>
      <c r="B505" s="22"/>
      <c r="C505" s="22"/>
      <c r="D505" s="26"/>
      <c r="E505" s="21">
        <f>SUMIFS('NCFS 725 CSV Raw Data'!$P:$P, 'NCFS 725 CSV Raw Data'!$W:$W,"E", 'NCFS 725 CSV Raw Data'!$J:$J,$C505)</f>
        <v>0</v>
      </c>
      <c r="F505" s="7">
        <f>SUMIFS('NCFS 725 CSV Raw Data'!$Q:$Q, 'NCFS 725 CSV Raw Data'!$W:$W,"E", 'NCFS 725 CSV Raw Data'!$J:$J,$C505)</f>
        <v>0</v>
      </c>
      <c r="G505" s="7">
        <f>SUMIFS('NCFS 725 CSV Raw Data'!$R:$R, 'NCFS 725 CSV Raw Data'!$W:$W,"E", 'NCFS 725 CSV Raw Data'!$J:$J,$C505)</f>
        <v>0</v>
      </c>
      <c r="H505" s="7">
        <f>SUMIFS('NCFS 725 CSV Raw Data'!$S:$S, 'NCFS 725 CSV Raw Data'!$W:$W,"E", 'NCFS 725 CSV Raw Data'!$J:$J,$C505)</f>
        <v>0</v>
      </c>
      <c r="I505" s="7">
        <f>SUMIFS('NCFS 725 CSV Raw Data'!$T:$T, 'NCFS 725 CSV Raw Data'!$W:$W,"E", 'NCFS 725 CSV Raw Data'!$J:$J,$C505)</f>
        <v>0</v>
      </c>
      <c r="J505" s="8">
        <f>SUMIFS('NCFS 725 CSV Raw Data'!$U:$U, 'NCFS 725 CSV Raw Data'!$W:$W,"E", 'NCFS 725 CSV Raw Data'!$J:$J,$C505)</f>
        <v>0</v>
      </c>
      <c r="K505" s="8">
        <f>SUMIFS('NCFS 725 CSV Raw Data'!$V:$V, 'NCFS 725 CSV Raw Data'!$W:$W,"E", 'NCFS 725 CSV Raw Data'!$J:$J,$C505)</f>
        <v>0</v>
      </c>
      <c r="L505" s="9">
        <f t="shared" si="14"/>
        <v>0</v>
      </c>
      <c r="M505" s="8"/>
      <c r="N505" s="13"/>
      <c r="O505" s="8"/>
      <c r="P505" s="13"/>
      <c r="Q505" s="12">
        <f t="shared" si="15"/>
        <v>0</v>
      </c>
      <c r="R505" s="50"/>
      <c r="S505" s="13"/>
      <c r="T505" s="50"/>
      <c r="U505" s="13"/>
    </row>
    <row r="506" spans="1:21">
      <c r="A506" t="str">
        <f>IFERROR(INDEX('NCFS 725 CSV Raw Data'!$G:$G, MATCH(C506, 'NCFS 725 CSV Raw Data'!$J:$J, 0)), "")</f>
        <v/>
      </c>
      <c r="B506" s="22"/>
      <c r="C506" s="22"/>
      <c r="D506" s="26"/>
      <c r="E506" s="21">
        <f>SUMIFS('NCFS 725 CSV Raw Data'!$P:$P, 'NCFS 725 CSV Raw Data'!$W:$W,"E", 'NCFS 725 CSV Raw Data'!$J:$J,$C506)</f>
        <v>0</v>
      </c>
      <c r="F506" s="7">
        <f>SUMIFS('NCFS 725 CSV Raw Data'!$Q:$Q, 'NCFS 725 CSV Raw Data'!$W:$W,"E", 'NCFS 725 CSV Raw Data'!$J:$J,$C506)</f>
        <v>0</v>
      </c>
      <c r="G506" s="7">
        <f>SUMIFS('NCFS 725 CSV Raw Data'!$R:$R, 'NCFS 725 CSV Raw Data'!$W:$W,"E", 'NCFS 725 CSV Raw Data'!$J:$J,$C506)</f>
        <v>0</v>
      </c>
      <c r="H506" s="7">
        <f>SUMIFS('NCFS 725 CSV Raw Data'!$S:$S, 'NCFS 725 CSV Raw Data'!$W:$W,"E", 'NCFS 725 CSV Raw Data'!$J:$J,$C506)</f>
        <v>0</v>
      </c>
      <c r="I506" s="7">
        <f>SUMIFS('NCFS 725 CSV Raw Data'!$T:$T, 'NCFS 725 CSV Raw Data'!$W:$W,"E", 'NCFS 725 CSV Raw Data'!$J:$J,$C506)</f>
        <v>0</v>
      </c>
      <c r="J506" s="8">
        <f>SUMIFS('NCFS 725 CSV Raw Data'!$U:$U, 'NCFS 725 CSV Raw Data'!$W:$W,"E", 'NCFS 725 CSV Raw Data'!$J:$J,$C506)</f>
        <v>0</v>
      </c>
      <c r="K506" s="8">
        <f>SUMIFS('NCFS 725 CSV Raw Data'!$V:$V, 'NCFS 725 CSV Raw Data'!$W:$W,"E", 'NCFS 725 CSV Raw Data'!$J:$J,$C506)</f>
        <v>0</v>
      </c>
      <c r="L506" s="9">
        <f t="shared" si="14"/>
        <v>0</v>
      </c>
      <c r="M506" s="8"/>
      <c r="N506" s="13"/>
      <c r="O506" s="8"/>
      <c r="P506" s="13"/>
      <c r="Q506" s="12">
        <f t="shared" si="15"/>
        <v>0</v>
      </c>
      <c r="R506" s="50"/>
      <c r="S506" s="13"/>
      <c r="T506" s="50"/>
      <c r="U506" s="13"/>
    </row>
    <row r="507" spans="1:21">
      <c r="A507" t="str">
        <f>IFERROR(INDEX('NCFS 725 CSV Raw Data'!$G:$G, MATCH(C507, 'NCFS 725 CSV Raw Data'!$J:$J, 0)), "")</f>
        <v/>
      </c>
      <c r="B507" s="22"/>
      <c r="C507" s="22"/>
      <c r="D507" s="26"/>
      <c r="E507" s="21">
        <f>SUMIFS('NCFS 725 CSV Raw Data'!$P:$P, 'NCFS 725 CSV Raw Data'!$W:$W,"E", 'NCFS 725 CSV Raw Data'!$J:$J,$C507)</f>
        <v>0</v>
      </c>
      <c r="F507" s="7">
        <f>SUMIFS('NCFS 725 CSV Raw Data'!$Q:$Q, 'NCFS 725 CSV Raw Data'!$W:$W,"E", 'NCFS 725 CSV Raw Data'!$J:$J,$C507)</f>
        <v>0</v>
      </c>
      <c r="G507" s="7">
        <f>SUMIFS('NCFS 725 CSV Raw Data'!$R:$R, 'NCFS 725 CSV Raw Data'!$W:$W,"E", 'NCFS 725 CSV Raw Data'!$J:$J,$C507)</f>
        <v>0</v>
      </c>
      <c r="H507" s="7">
        <f>SUMIFS('NCFS 725 CSV Raw Data'!$S:$S, 'NCFS 725 CSV Raw Data'!$W:$W,"E", 'NCFS 725 CSV Raw Data'!$J:$J,$C507)</f>
        <v>0</v>
      </c>
      <c r="I507" s="7">
        <f>SUMIFS('NCFS 725 CSV Raw Data'!$T:$T, 'NCFS 725 CSV Raw Data'!$W:$W,"E", 'NCFS 725 CSV Raw Data'!$J:$J,$C507)</f>
        <v>0</v>
      </c>
      <c r="J507" s="8">
        <f>SUMIFS('NCFS 725 CSV Raw Data'!$U:$U, 'NCFS 725 CSV Raw Data'!$W:$W,"E", 'NCFS 725 CSV Raw Data'!$J:$J,$C507)</f>
        <v>0</v>
      </c>
      <c r="K507" s="8">
        <f>SUMIFS('NCFS 725 CSV Raw Data'!$V:$V, 'NCFS 725 CSV Raw Data'!$W:$W,"E", 'NCFS 725 CSV Raw Data'!$J:$J,$C507)</f>
        <v>0</v>
      </c>
      <c r="L507" s="9">
        <f t="shared" si="14"/>
        <v>0</v>
      </c>
      <c r="M507" s="8"/>
      <c r="N507" s="13"/>
      <c r="O507" s="8"/>
      <c r="P507" s="13"/>
      <c r="Q507" s="12">
        <f t="shared" si="15"/>
        <v>0</v>
      </c>
      <c r="R507" s="50"/>
      <c r="S507" s="13"/>
      <c r="T507" s="50"/>
      <c r="U507" s="13"/>
    </row>
    <row r="508" spans="1:21">
      <c r="A508" t="str">
        <f>IFERROR(INDEX('NCFS 725 CSV Raw Data'!$G:$G, MATCH(C508, 'NCFS 725 CSV Raw Data'!$J:$J, 0)), "")</f>
        <v/>
      </c>
      <c r="B508" s="22"/>
      <c r="C508" s="22"/>
      <c r="D508" s="26"/>
      <c r="E508" s="21">
        <f>SUMIFS('NCFS 725 CSV Raw Data'!$P:$P, 'NCFS 725 CSV Raw Data'!$W:$W,"E", 'NCFS 725 CSV Raw Data'!$J:$J,$C508)</f>
        <v>0</v>
      </c>
      <c r="F508" s="7">
        <f>SUMIFS('NCFS 725 CSV Raw Data'!$Q:$Q, 'NCFS 725 CSV Raw Data'!$W:$W,"E", 'NCFS 725 CSV Raw Data'!$J:$J,$C508)</f>
        <v>0</v>
      </c>
      <c r="G508" s="7">
        <f>SUMIFS('NCFS 725 CSV Raw Data'!$R:$R, 'NCFS 725 CSV Raw Data'!$W:$W,"E", 'NCFS 725 CSV Raw Data'!$J:$J,$C508)</f>
        <v>0</v>
      </c>
      <c r="H508" s="7">
        <f>SUMIFS('NCFS 725 CSV Raw Data'!$S:$S, 'NCFS 725 CSV Raw Data'!$W:$W,"E", 'NCFS 725 CSV Raw Data'!$J:$J,$C508)</f>
        <v>0</v>
      </c>
      <c r="I508" s="7">
        <f>SUMIFS('NCFS 725 CSV Raw Data'!$T:$T, 'NCFS 725 CSV Raw Data'!$W:$W,"E", 'NCFS 725 CSV Raw Data'!$J:$J,$C508)</f>
        <v>0</v>
      </c>
      <c r="J508" s="8">
        <f>SUMIFS('NCFS 725 CSV Raw Data'!$U:$U, 'NCFS 725 CSV Raw Data'!$W:$W,"E", 'NCFS 725 CSV Raw Data'!$J:$J,$C508)</f>
        <v>0</v>
      </c>
      <c r="K508" s="8">
        <f>SUMIFS('NCFS 725 CSV Raw Data'!$V:$V, 'NCFS 725 CSV Raw Data'!$W:$W,"E", 'NCFS 725 CSV Raw Data'!$J:$J,$C508)</f>
        <v>0</v>
      </c>
      <c r="L508" s="9">
        <f t="shared" si="14"/>
        <v>0</v>
      </c>
      <c r="M508" s="8"/>
      <c r="N508" s="13"/>
      <c r="O508" s="8"/>
      <c r="P508" s="13"/>
      <c r="Q508" s="12">
        <f t="shared" si="15"/>
        <v>0</v>
      </c>
      <c r="R508" s="50"/>
      <c r="S508" s="13"/>
      <c r="T508" s="50"/>
      <c r="U508" s="13"/>
    </row>
    <row r="509" spans="1:21">
      <c r="A509" t="str">
        <f>IFERROR(INDEX('NCFS 725 CSV Raw Data'!$G:$G, MATCH(C509, 'NCFS 725 CSV Raw Data'!$J:$J, 0)), "")</f>
        <v/>
      </c>
      <c r="B509" s="22"/>
      <c r="C509" s="22"/>
      <c r="D509" s="26"/>
      <c r="E509" s="21">
        <f>SUMIFS('NCFS 725 CSV Raw Data'!$P:$P, 'NCFS 725 CSV Raw Data'!$W:$W,"E", 'NCFS 725 CSV Raw Data'!$J:$J,$C509)</f>
        <v>0</v>
      </c>
      <c r="F509" s="7">
        <f>SUMIFS('NCFS 725 CSV Raw Data'!$Q:$Q, 'NCFS 725 CSV Raw Data'!$W:$W,"E", 'NCFS 725 CSV Raw Data'!$J:$J,$C509)</f>
        <v>0</v>
      </c>
      <c r="G509" s="7">
        <f>SUMIFS('NCFS 725 CSV Raw Data'!$R:$R, 'NCFS 725 CSV Raw Data'!$W:$W,"E", 'NCFS 725 CSV Raw Data'!$J:$J,$C509)</f>
        <v>0</v>
      </c>
      <c r="H509" s="7">
        <f>SUMIFS('NCFS 725 CSV Raw Data'!$S:$S, 'NCFS 725 CSV Raw Data'!$W:$W,"E", 'NCFS 725 CSV Raw Data'!$J:$J,$C509)</f>
        <v>0</v>
      </c>
      <c r="I509" s="7">
        <f>SUMIFS('NCFS 725 CSV Raw Data'!$T:$T, 'NCFS 725 CSV Raw Data'!$W:$W,"E", 'NCFS 725 CSV Raw Data'!$J:$J,$C509)</f>
        <v>0</v>
      </c>
      <c r="J509" s="8">
        <f>SUMIFS('NCFS 725 CSV Raw Data'!$U:$U, 'NCFS 725 CSV Raw Data'!$W:$W,"E", 'NCFS 725 CSV Raw Data'!$J:$J,$C509)</f>
        <v>0</v>
      </c>
      <c r="K509" s="8">
        <f>SUMIFS('NCFS 725 CSV Raw Data'!$V:$V, 'NCFS 725 CSV Raw Data'!$W:$W,"E", 'NCFS 725 CSV Raw Data'!$J:$J,$C509)</f>
        <v>0</v>
      </c>
      <c r="L509" s="9">
        <f t="shared" si="14"/>
        <v>0</v>
      </c>
      <c r="M509" s="8"/>
      <c r="N509" s="13"/>
      <c r="O509" s="8"/>
      <c r="P509" s="13"/>
      <c r="Q509" s="12">
        <f t="shared" si="15"/>
        <v>0</v>
      </c>
      <c r="R509" s="50"/>
      <c r="S509" s="13"/>
      <c r="T509" s="50"/>
      <c r="U509" s="13"/>
    </row>
    <row r="510" spans="1:21">
      <c r="A510" t="str">
        <f>IFERROR(INDEX('NCFS 725 CSV Raw Data'!$G:$G, MATCH(C510, 'NCFS 725 CSV Raw Data'!$J:$J, 0)), "")</f>
        <v/>
      </c>
      <c r="B510" s="22"/>
      <c r="C510" s="22"/>
      <c r="D510" s="26"/>
      <c r="E510" s="21">
        <f>SUMIFS('NCFS 725 CSV Raw Data'!$P:$P, 'NCFS 725 CSV Raw Data'!$W:$W,"E", 'NCFS 725 CSV Raw Data'!$J:$J,$C510)</f>
        <v>0</v>
      </c>
      <c r="F510" s="7">
        <f>SUMIFS('NCFS 725 CSV Raw Data'!$Q:$Q, 'NCFS 725 CSV Raw Data'!$W:$W,"E", 'NCFS 725 CSV Raw Data'!$J:$J,$C510)</f>
        <v>0</v>
      </c>
      <c r="G510" s="7">
        <f>SUMIFS('NCFS 725 CSV Raw Data'!$R:$R, 'NCFS 725 CSV Raw Data'!$W:$W,"E", 'NCFS 725 CSV Raw Data'!$J:$J,$C510)</f>
        <v>0</v>
      </c>
      <c r="H510" s="7">
        <f>SUMIFS('NCFS 725 CSV Raw Data'!$S:$S, 'NCFS 725 CSV Raw Data'!$W:$W,"E", 'NCFS 725 CSV Raw Data'!$J:$J,$C510)</f>
        <v>0</v>
      </c>
      <c r="I510" s="7">
        <f>SUMIFS('NCFS 725 CSV Raw Data'!$T:$T, 'NCFS 725 CSV Raw Data'!$W:$W,"E", 'NCFS 725 CSV Raw Data'!$J:$J,$C510)</f>
        <v>0</v>
      </c>
      <c r="J510" s="8">
        <f>SUMIFS('NCFS 725 CSV Raw Data'!$U:$U, 'NCFS 725 CSV Raw Data'!$W:$W,"E", 'NCFS 725 CSV Raw Data'!$J:$J,$C510)</f>
        <v>0</v>
      </c>
      <c r="K510" s="8">
        <f>SUMIFS('NCFS 725 CSV Raw Data'!$V:$V, 'NCFS 725 CSV Raw Data'!$W:$W,"E", 'NCFS 725 CSV Raw Data'!$J:$J,$C510)</f>
        <v>0</v>
      </c>
      <c r="L510" s="9">
        <f t="shared" si="14"/>
        <v>0</v>
      </c>
      <c r="M510" s="8"/>
      <c r="N510" s="13"/>
      <c r="O510" s="8"/>
      <c r="P510" s="13"/>
      <c r="Q510" s="12">
        <f t="shared" si="15"/>
        <v>0</v>
      </c>
      <c r="R510" s="50"/>
      <c r="S510" s="13"/>
      <c r="T510" s="50"/>
      <c r="U510" s="13"/>
    </row>
    <row r="511" spans="1:21">
      <c r="A511" t="str">
        <f>IFERROR(INDEX('NCFS 725 CSV Raw Data'!$G:$G, MATCH(C511, 'NCFS 725 CSV Raw Data'!$J:$J, 0)), "")</f>
        <v/>
      </c>
      <c r="B511" s="22"/>
      <c r="C511" s="22"/>
      <c r="D511" s="26"/>
      <c r="E511" s="21">
        <f>SUMIFS('NCFS 725 CSV Raw Data'!$P:$P, 'NCFS 725 CSV Raw Data'!$W:$W,"E", 'NCFS 725 CSV Raw Data'!$J:$J,$C511)</f>
        <v>0</v>
      </c>
      <c r="F511" s="7">
        <f>SUMIFS('NCFS 725 CSV Raw Data'!$Q:$Q, 'NCFS 725 CSV Raw Data'!$W:$W,"E", 'NCFS 725 CSV Raw Data'!$J:$J,$C511)</f>
        <v>0</v>
      </c>
      <c r="G511" s="7">
        <f>SUMIFS('NCFS 725 CSV Raw Data'!$R:$R, 'NCFS 725 CSV Raw Data'!$W:$W,"E", 'NCFS 725 CSV Raw Data'!$J:$J,$C511)</f>
        <v>0</v>
      </c>
      <c r="H511" s="7">
        <f>SUMIFS('NCFS 725 CSV Raw Data'!$S:$S, 'NCFS 725 CSV Raw Data'!$W:$W,"E", 'NCFS 725 CSV Raw Data'!$J:$J,$C511)</f>
        <v>0</v>
      </c>
      <c r="I511" s="7">
        <f>SUMIFS('NCFS 725 CSV Raw Data'!$T:$T, 'NCFS 725 CSV Raw Data'!$W:$W,"E", 'NCFS 725 CSV Raw Data'!$J:$J,$C511)</f>
        <v>0</v>
      </c>
      <c r="J511" s="8">
        <f>SUMIFS('NCFS 725 CSV Raw Data'!$U:$U, 'NCFS 725 CSV Raw Data'!$W:$W,"E", 'NCFS 725 CSV Raw Data'!$J:$J,$C511)</f>
        <v>0</v>
      </c>
      <c r="K511" s="8">
        <f>SUMIFS('NCFS 725 CSV Raw Data'!$V:$V, 'NCFS 725 CSV Raw Data'!$W:$W,"E", 'NCFS 725 CSV Raw Data'!$J:$J,$C511)</f>
        <v>0</v>
      </c>
      <c r="L511" s="9">
        <f t="shared" si="14"/>
        <v>0</v>
      </c>
      <c r="M511" s="8"/>
      <c r="N511" s="13"/>
      <c r="O511" s="8"/>
      <c r="P511" s="13"/>
      <c r="Q511" s="12">
        <f t="shared" si="15"/>
        <v>0</v>
      </c>
      <c r="R511" s="50"/>
      <c r="S511" s="13"/>
      <c r="T511" s="50"/>
      <c r="U511" s="13"/>
    </row>
    <row r="512" spans="1:21">
      <c r="A512" t="str">
        <f>IFERROR(INDEX('NCFS 725 CSV Raw Data'!$G:$G, MATCH(C512, 'NCFS 725 CSV Raw Data'!$J:$J, 0)), "")</f>
        <v/>
      </c>
      <c r="B512" s="22"/>
      <c r="C512" s="22"/>
      <c r="D512" s="26"/>
      <c r="E512" s="21">
        <f>SUMIFS('NCFS 725 CSV Raw Data'!$P:$P, 'NCFS 725 CSV Raw Data'!$W:$W,"E", 'NCFS 725 CSV Raw Data'!$J:$J,$C512)</f>
        <v>0</v>
      </c>
      <c r="F512" s="7">
        <f>SUMIFS('NCFS 725 CSV Raw Data'!$Q:$Q, 'NCFS 725 CSV Raw Data'!$W:$W,"E", 'NCFS 725 CSV Raw Data'!$J:$J,$C512)</f>
        <v>0</v>
      </c>
      <c r="G512" s="7">
        <f>SUMIFS('NCFS 725 CSV Raw Data'!$R:$R, 'NCFS 725 CSV Raw Data'!$W:$W,"E", 'NCFS 725 CSV Raw Data'!$J:$J,$C512)</f>
        <v>0</v>
      </c>
      <c r="H512" s="7">
        <f>SUMIFS('NCFS 725 CSV Raw Data'!$S:$S, 'NCFS 725 CSV Raw Data'!$W:$W,"E", 'NCFS 725 CSV Raw Data'!$J:$J,$C512)</f>
        <v>0</v>
      </c>
      <c r="I512" s="7">
        <f>SUMIFS('NCFS 725 CSV Raw Data'!$T:$T, 'NCFS 725 CSV Raw Data'!$W:$W,"E", 'NCFS 725 CSV Raw Data'!$J:$J,$C512)</f>
        <v>0</v>
      </c>
      <c r="J512" s="8">
        <f>SUMIFS('NCFS 725 CSV Raw Data'!$U:$U, 'NCFS 725 CSV Raw Data'!$W:$W,"E", 'NCFS 725 CSV Raw Data'!$J:$J,$C512)</f>
        <v>0</v>
      </c>
      <c r="K512" s="8">
        <f>SUMIFS('NCFS 725 CSV Raw Data'!$V:$V, 'NCFS 725 CSV Raw Data'!$W:$W,"E", 'NCFS 725 CSV Raw Data'!$J:$J,$C512)</f>
        <v>0</v>
      </c>
      <c r="L512" s="9">
        <f t="shared" si="14"/>
        <v>0</v>
      </c>
      <c r="M512" s="8"/>
      <c r="N512" s="13"/>
      <c r="O512" s="8"/>
      <c r="P512" s="13"/>
      <c r="Q512" s="12">
        <f t="shared" si="15"/>
        <v>0</v>
      </c>
      <c r="R512" s="50"/>
      <c r="S512" s="13"/>
      <c r="T512" s="50"/>
      <c r="U512" s="13"/>
    </row>
    <row r="513" spans="1:21">
      <c r="A513" t="str">
        <f>IFERROR(INDEX('NCFS 725 CSV Raw Data'!$G:$G, MATCH(C513, 'NCFS 725 CSV Raw Data'!$J:$J, 0)), "")</f>
        <v/>
      </c>
      <c r="B513" s="22"/>
      <c r="C513" s="22"/>
      <c r="D513" s="26"/>
      <c r="E513" s="21">
        <f>SUMIFS('NCFS 725 CSV Raw Data'!$P:$P, 'NCFS 725 CSV Raw Data'!$W:$W,"E", 'NCFS 725 CSV Raw Data'!$J:$J,$C513)</f>
        <v>0</v>
      </c>
      <c r="F513" s="7">
        <f>SUMIFS('NCFS 725 CSV Raw Data'!$Q:$Q, 'NCFS 725 CSV Raw Data'!$W:$W,"E", 'NCFS 725 CSV Raw Data'!$J:$J,$C513)</f>
        <v>0</v>
      </c>
      <c r="G513" s="7">
        <f>SUMIFS('NCFS 725 CSV Raw Data'!$R:$R, 'NCFS 725 CSV Raw Data'!$W:$W,"E", 'NCFS 725 CSV Raw Data'!$J:$J,$C513)</f>
        <v>0</v>
      </c>
      <c r="H513" s="7">
        <f>SUMIFS('NCFS 725 CSV Raw Data'!$S:$S, 'NCFS 725 CSV Raw Data'!$W:$W,"E", 'NCFS 725 CSV Raw Data'!$J:$J,$C513)</f>
        <v>0</v>
      </c>
      <c r="I513" s="7">
        <f>SUMIFS('NCFS 725 CSV Raw Data'!$T:$T, 'NCFS 725 CSV Raw Data'!$W:$W,"E", 'NCFS 725 CSV Raw Data'!$J:$J,$C513)</f>
        <v>0</v>
      </c>
      <c r="J513" s="8">
        <f>SUMIFS('NCFS 725 CSV Raw Data'!$U:$U, 'NCFS 725 CSV Raw Data'!$W:$W,"E", 'NCFS 725 CSV Raw Data'!$J:$J,$C513)</f>
        <v>0</v>
      </c>
      <c r="K513" s="8">
        <f>SUMIFS('NCFS 725 CSV Raw Data'!$V:$V, 'NCFS 725 CSV Raw Data'!$W:$W,"E", 'NCFS 725 CSV Raw Data'!$J:$J,$C513)</f>
        <v>0</v>
      </c>
      <c r="L513" s="9">
        <f t="shared" si="14"/>
        <v>0</v>
      </c>
      <c r="M513" s="8"/>
      <c r="N513" s="13"/>
      <c r="O513" s="8"/>
      <c r="P513" s="13"/>
      <c r="Q513" s="12">
        <f t="shared" si="15"/>
        <v>0</v>
      </c>
      <c r="R513" s="50"/>
      <c r="S513" s="13"/>
      <c r="T513" s="50"/>
      <c r="U513" s="13"/>
    </row>
    <row r="514" spans="1:21">
      <c r="A514" t="str">
        <f>IFERROR(INDEX('NCFS 725 CSV Raw Data'!$G:$G, MATCH(C514, 'NCFS 725 CSV Raw Data'!$J:$J, 0)), "")</f>
        <v/>
      </c>
      <c r="B514" s="22"/>
      <c r="C514" s="22"/>
      <c r="D514" s="26"/>
      <c r="E514" s="21">
        <f>SUMIFS('NCFS 725 CSV Raw Data'!$P:$P, 'NCFS 725 CSV Raw Data'!$W:$W,"E", 'NCFS 725 CSV Raw Data'!$J:$J,$C514)</f>
        <v>0</v>
      </c>
      <c r="F514" s="7">
        <f>SUMIFS('NCFS 725 CSV Raw Data'!$Q:$Q, 'NCFS 725 CSV Raw Data'!$W:$W,"E", 'NCFS 725 CSV Raw Data'!$J:$J,$C514)</f>
        <v>0</v>
      </c>
      <c r="G514" s="7">
        <f>SUMIFS('NCFS 725 CSV Raw Data'!$R:$R, 'NCFS 725 CSV Raw Data'!$W:$W,"E", 'NCFS 725 CSV Raw Data'!$J:$J,$C514)</f>
        <v>0</v>
      </c>
      <c r="H514" s="7">
        <f>SUMIFS('NCFS 725 CSV Raw Data'!$S:$S, 'NCFS 725 CSV Raw Data'!$W:$W,"E", 'NCFS 725 CSV Raw Data'!$J:$J,$C514)</f>
        <v>0</v>
      </c>
      <c r="I514" s="7">
        <f>SUMIFS('NCFS 725 CSV Raw Data'!$T:$T, 'NCFS 725 CSV Raw Data'!$W:$W,"E", 'NCFS 725 CSV Raw Data'!$J:$J,$C514)</f>
        <v>0</v>
      </c>
      <c r="J514" s="8">
        <f>SUMIFS('NCFS 725 CSV Raw Data'!$U:$U, 'NCFS 725 CSV Raw Data'!$W:$W,"E", 'NCFS 725 CSV Raw Data'!$J:$J,$C514)</f>
        <v>0</v>
      </c>
      <c r="K514" s="8">
        <f>SUMIFS('NCFS 725 CSV Raw Data'!$V:$V, 'NCFS 725 CSV Raw Data'!$W:$W,"E", 'NCFS 725 CSV Raw Data'!$J:$J,$C514)</f>
        <v>0</v>
      </c>
      <c r="L514" s="9">
        <f t="shared" si="14"/>
        <v>0</v>
      </c>
      <c r="M514" s="8"/>
      <c r="N514" s="13"/>
      <c r="O514" s="8"/>
      <c r="P514" s="13"/>
      <c r="Q514" s="12">
        <f t="shared" si="15"/>
        <v>0</v>
      </c>
      <c r="R514" s="50"/>
      <c r="S514" s="13"/>
      <c r="T514" s="50"/>
      <c r="U514" s="13"/>
    </row>
    <row r="515" spans="1:21">
      <c r="A515" t="str">
        <f>IFERROR(INDEX('NCFS 725 CSV Raw Data'!$G:$G, MATCH(C515, 'NCFS 725 CSV Raw Data'!$J:$J, 0)), "")</f>
        <v/>
      </c>
      <c r="B515" s="22"/>
      <c r="C515" s="22"/>
      <c r="D515" s="26"/>
      <c r="E515" s="21">
        <f>SUMIFS('NCFS 725 CSV Raw Data'!$P:$P, 'NCFS 725 CSV Raw Data'!$W:$W,"E", 'NCFS 725 CSV Raw Data'!$J:$J,$C515)</f>
        <v>0</v>
      </c>
      <c r="F515" s="7">
        <f>SUMIFS('NCFS 725 CSV Raw Data'!$Q:$Q, 'NCFS 725 CSV Raw Data'!$W:$W,"E", 'NCFS 725 CSV Raw Data'!$J:$J,$C515)</f>
        <v>0</v>
      </c>
      <c r="G515" s="7">
        <f>SUMIFS('NCFS 725 CSV Raw Data'!$R:$R, 'NCFS 725 CSV Raw Data'!$W:$W,"E", 'NCFS 725 CSV Raw Data'!$J:$J,$C515)</f>
        <v>0</v>
      </c>
      <c r="H515" s="7">
        <f>SUMIFS('NCFS 725 CSV Raw Data'!$S:$S, 'NCFS 725 CSV Raw Data'!$W:$W,"E", 'NCFS 725 CSV Raw Data'!$J:$J,$C515)</f>
        <v>0</v>
      </c>
      <c r="I515" s="7">
        <f>SUMIFS('NCFS 725 CSV Raw Data'!$T:$T, 'NCFS 725 CSV Raw Data'!$W:$W,"E", 'NCFS 725 CSV Raw Data'!$J:$J,$C515)</f>
        <v>0</v>
      </c>
      <c r="J515" s="8">
        <f>SUMIFS('NCFS 725 CSV Raw Data'!$U:$U, 'NCFS 725 CSV Raw Data'!$W:$W,"E", 'NCFS 725 CSV Raw Data'!$J:$J,$C515)</f>
        <v>0</v>
      </c>
      <c r="K515" s="8">
        <f>SUMIFS('NCFS 725 CSV Raw Data'!$V:$V, 'NCFS 725 CSV Raw Data'!$W:$W,"E", 'NCFS 725 CSV Raw Data'!$J:$J,$C515)</f>
        <v>0</v>
      </c>
      <c r="L515" s="9">
        <f t="shared" si="14"/>
        <v>0</v>
      </c>
      <c r="M515" s="8"/>
      <c r="N515" s="13"/>
      <c r="O515" s="8"/>
      <c r="P515" s="13"/>
      <c r="Q515" s="12">
        <f t="shared" si="15"/>
        <v>0</v>
      </c>
      <c r="R515" s="50"/>
      <c r="S515" s="13"/>
      <c r="T515" s="50"/>
      <c r="U515" s="13"/>
    </row>
    <row r="516" spans="1:21">
      <c r="A516" t="str">
        <f>IFERROR(INDEX('NCFS 725 CSV Raw Data'!$G:$G, MATCH(C516, 'NCFS 725 CSV Raw Data'!$J:$J, 0)), "")</f>
        <v/>
      </c>
      <c r="B516" s="22"/>
      <c r="C516" s="22"/>
      <c r="D516" s="26"/>
      <c r="E516" s="21">
        <f>SUMIFS('NCFS 725 CSV Raw Data'!$P:$P, 'NCFS 725 CSV Raw Data'!$W:$W,"E", 'NCFS 725 CSV Raw Data'!$J:$J,$C516)</f>
        <v>0</v>
      </c>
      <c r="F516" s="7">
        <f>SUMIFS('NCFS 725 CSV Raw Data'!$Q:$Q, 'NCFS 725 CSV Raw Data'!$W:$W,"E", 'NCFS 725 CSV Raw Data'!$J:$J,$C516)</f>
        <v>0</v>
      </c>
      <c r="G516" s="7">
        <f>SUMIFS('NCFS 725 CSV Raw Data'!$R:$R, 'NCFS 725 CSV Raw Data'!$W:$W,"E", 'NCFS 725 CSV Raw Data'!$J:$J,$C516)</f>
        <v>0</v>
      </c>
      <c r="H516" s="7">
        <f>SUMIFS('NCFS 725 CSV Raw Data'!$S:$S, 'NCFS 725 CSV Raw Data'!$W:$W,"E", 'NCFS 725 CSV Raw Data'!$J:$J,$C516)</f>
        <v>0</v>
      </c>
      <c r="I516" s="7">
        <f>SUMIFS('NCFS 725 CSV Raw Data'!$T:$T, 'NCFS 725 CSV Raw Data'!$W:$W,"E", 'NCFS 725 CSV Raw Data'!$J:$J,$C516)</f>
        <v>0</v>
      </c>
      <c r="J516" s="8">
        <f>SUMIFS('NCFS 725 CSV Raw Data'!$U:$U, 'NCFS 725 CSV Raw Data'!$W:$W,"E", 'NCFS 725 CSV Raw Data'!$J:$J,$C516)</f>
        <v>0</v>
      </c>
      <c r="K516" s="8">
        <f>SUMIFS('NCFS 725 CSV Raw Data'!$V:$V, 'NCFS 725 CSV Raw Data'!$W:$W,"E", 'NCFS 725 CSV Raw Data'!$J:$J,$C516)</f>
        <v>0</v>
      </c>
      <c r="L516" s="9">
        <f t="shared" si="14"/>
        <v>0</v>
      </c>
      <c r="M516" s="8"/>
      <c r="N516" s="13"/>
      <c r="O516" s="8"/>
      <c r="P516" s="13"/>
      <c r="Q516" s="12">
        <f t="shared" si="15"/>
        <v>0</v>
      </c>
      <c r="R516" s="50"/>
      <c r="S516" s="13"/>
      <c r="T516" s="50"/>
      <c r="U516" s="13"/>
    </row>
    <row r="517" spans="1:21">
      <c r="A517" t="str">
        <f>IFERROR(INDEX('NCFS 725 CSV Raw Data'!$G:$G, MATCH(C517, 'NCFS 725 CSV Raw Data'!$J:$J, 0)), "")</f>
        <v/>
      </c>
      <c r="B517" s="22"/>
      <c r="C517" s="22"/>
      <c r="D517" s="26"/>
      <c r="E517" s="21">
        <f>SUMIFS('NCFS 725 CSV Raw Data'!$P:$P, 'NCFS 725 CSV Raw Data'!$W:$W,"E", 'NCFS 725 CSV Raw Data'!$J:$J,$C517)</f>
        <v>0</v>
      </c>
      <c r="F517" s="7">
        <f>SUMIFS('NCFS 725 CSV Raw Data'!$Q:$Q, 'NCFS 725 CSV Raw Data'!$W:$W,"E", 'NCFS 725 CSV Raw Data'!$J:$J,$C517)</f>
        <v>0</v>
      </c>
      <c r="G517" s="7">
        <f>SUMIFS('NCFS 725 CSV Raw Data'!$R:$R, 'NCFS 725 CSV Raw Data'!$W:$W,"E", 'NCFS 725 CSV Raw Data'!$J:$J,$C517)</f>
        <v>0</v>
      </c>
      <c r="H517" s="7">
        <f>SUMIFS('NCFS 725 CSV Raw Data'!$S:$S, 'NCFS 725 CSV Raw Data'!$W:$W,"E", 'NCFS 725 CSV Raw Data'!$J:$J,$C517)</f>
        <v>0</v>
      </c>
      <c r="I517" s="7">
        <f>SUMIFS('NCFS 725 CSV Raw Data'!$T:$T, 'NCFS 725 CSV Raw Data'!$W:$W,"E", 'NCFS 725 CSV Raw Data'!$J:$J,$C517)</f>
        <v>0</v>
      </c>
      <c r="J517" s="8">
        <f>SUMIFS('NCFS 725 CSV Raw Data'!$U:$U, 'NCFS 725 CSV Raw Data'!$W:$W,"E", 'NCFS 725 CSV Raw Data'!$J:$J,$C517)</f>
        <v>0</v>
      </c>
      <c r="K517" s="8">
        <f>SUMIFS('NCFS 725 CSV Raw Data'!$V:$V, 'NCFS 725 CSV Raw Data'!$W:$W,"E", 'NCFS 725 CSV Raw Data'!$J:$J,$C517)</f>
        <v>0</v>
      </c>
      <c r="L517" s="9">
        <f t="shared" si="14"/>
        <v>0</v>
      </c>
      <c r="M517" s="8"/>
      <c r="N517" s="13"/>
      <c r="O517" s="8"/>
      <c r="P517" s="13"/>
      <c r="Q517" s="12">
        <f t="shared" si="15"/>
        <v>0</v>
      </c>
      <c r="R517" s="50"/>
      <c r="S517" s="13"/>
      <c r="T517" s="50"/>
      <c r="U517" s="13"/>
    </row>
    <row r="518" spans="1:21">
      <c r="A518" t="str">
        <f>IFERROR(INDEX('NCFS 725 CSV Raw Data'!$G:$G, MATCH(C518, 'NCFS 725 CSV Raw Data'!$J:$J, 0)), "")</f>
        <v/>
      </c>
      <c r="B518" s="22"/>
      <c r="C518" s="22"/>
      <c r="D518" s="26"/>
      <c r="E518" s="21">
        <f>SUMIFS('NCFS 725 CSV Raw Data'!$P:$P, 'NCFS 725 CSV Raw Data'!$W:$W,"E", 'NCFS 725 CSV Raw Data'!$J:$J,$C518)</f>
        <v>0</v>
      </c>
      <c r="F518" s="7">
        <f>SUMIFS('NCFS 725 CSV Raw Data'!$Q:$Q, 'NCFS 725 CSV Raw Data'!$W:$W,"E", 'NCFS 725 CSV Raw Data'!$J:$J,$C518)</f>
        <v>0</v>
      </c>
      <c r="G518" s="7">
        <f>SUMIFS('NCFS 725 CSV Raw Data'!$R:$R, 'NCFS 725 CSV Raw Data'!$W:$W,"E", 'NCFS 725 CSV Raw Data'!$J:$J,$C518)</f>
        <v>0</v>
      </c>
      <c r="H518" s="7">
        <f>SUMIFS('NCFS 725 CSV Raw Data'!$S:$S, 'NCFS 725 CSV Raw Data'!$W:$W,"E", 'NCFS 725 CSV Raw Data'!$J:$J,$C518)</f>
        <v>0</v>
      </c>
      <c r="I518" s="7">
        <f>SUMIFS('NCFS 725 CSV Raw Data'!$T:$T, 'NCFS 725 CSV Raw Data'!$W:$W,"E", 'NCFS 725 CSV Raw Data'!$J:$J,$C518)</f>
        <v>0</v>
      </c>
      <c r="J518" s="8">
        <f>SUMIFS('NCFS 725 CSV Raw Data'!$U:$U, 'NCFS 725 CSV Raw Data'!$W:$W,"E", 'NCFS 725 CSV Raw Data'!$J:$J,$C518)</f>
        <v>0</v>
      </c>
      <c r="K518" s="8">
        <f>SUMIFS('NCFS 725 CSV Raw Data'!$V:$V, 'NCFS 725 CSV Raw Data'!$W:$W,"E", 'NCFS 725 CSV Raw Data'!$J:$J,$C518)</f>
        <v>0</v>
      </c>
      <c r="L518" s="9">
        <f t="shared" si="14"/>
        <v>0</v>
      </c>
      <c r="M518" s="8"/>
      <c r="N518" s="13"/>
      <c r="O518" s="8"/>
      <c r="P518" s="13"/>
      <c r="Q518" s="12">
        <f t="shared" si="15"/>
        <v>0</v>
      </c>
      <c r="R518" s="50"/>
      <c r="S518" s="13"/>
      <c r="T518" s="50"/>
      <c r="U518" s="13"/>
    </row>
    <row r="519" spans="1:21">
      <c r="A519" t="str">
        <f>IFERROR(INDEX('NCFS 725 CSV Raw Data'!$G:$G, MATCH(C519, 'NCFS 725 CSV Raw Data'!$J:$J, 0)), "")</f>
        <v/>
      </c>
      <c r="B519" s="22"/>
      <c r="C519" s="22"/>
      <c r="D519" s="26"/>
      <c r="E519" s="21">
        <f>SUMIFS('NCFS 725 CSV Raw Data'!$P:$P, 'NCFS 725 CSV Raw Data'!$W:$W,"E", 'NCFS 725 CSV Raw Data'!$J:$J,$C519)</f>
        <v>0</v>
      </c>
      <c r="F519" s="7">
        <f>SUMIFS('NCFS 725 CSV Raw Data'!$Q:$Q, 'NCFS 725 CSV Raw Data'!$W:$W,"E", 'NCFS 725 CSV Raw Data'!$J:$J,$C519)</f>
        <v>0</v>
      </c>
      <c r="G519" s="7">
        <f>SUMIFS('NCFS 725 CSV Raw Data'!$R:$R, 'NCFS 725 CSV Raw Data'!$W:$W,"E", 'NCFS 725 CSV Raw Data'!$J:$J,$C519)</f>
        <v>0</v>
      </c>
      <c r="H519" s="7">
        <f>SUMIFS('NCFS 725 CSV Raw Data'!$S:$S, 'NCFS 725 CSV Raw Data'!$W:$W,"E", 'NCFS 725 CSV Raw Data'!$J:$J,$C519)</f>
        <v>0</v>
      </c>
      <c r="I519" s="7">
        <f>SUMIFS('NCFS 725 CSV Raw Data'!$T:$T, 'NCFS 725 CSV Raw Data'!$W:$W,"E", 'NCFS 725 CSV Raw Data'!$J:$J,$C519)</f>
        <v>0</v>
      </c>
      <c r="J519" s="8">
        <f>SUMIFS('NCFS 725 CSV Raw Data'!$U:$U, 'NCFS 725 CSV Raw Data'!$W:$W,"E", 'NCFS 725 CSV Raw Data'!$J:$J,$C519)</f>
        <v>0</v>
      </c>
      <c r="K519" s="8">
        <f>SUMIFS('NCFS 725 CSV Raw Data'!$V:$V, 'NCFS 725 CSV Raw Data'!$W:$W,"E", 'NCFS 725 CSV Raw Data'!$J:$J,$C519)</f>
        <v>0</v>
      </c>
      <c r="L519" s="9">
        <f t="shared" si="14"/>
        <v>0</v>
      </c>
      <c r="M519" s="8"/>
      <c r="N519" s="13"/>
      <c r="O519" s="8"/>
      <c r="P519" s="13"/>
      <c r="Q519" s="12">
        <f t="shared" si="15"/>
        <v>0</v>
      </c>
      <c r="R519" s="50"/>
      <c r="S519" s="13"/>
      <c r="T519" s="50"/>
      <c r="U519" s="13"/>
    </row>
    <row r="520" spans="1:21">
      <c r="A520" t="str">
        <f>IFERROR(INDEX('NCFS 725 CSV Raw Data'!$G:$G, MATCH(C520, 'NCFS 725 CSV Raw Data'!$J:$J, 0)), "")</f>
        <v/>
      </c>
      <c r="B520" s="22"/>
      <c r="C520" s="22"/>
      <c r="D520" s="26"/>
      <c r="E520" s="21">
        <f>SUMIFS('NCFS 725 CSV Raw Data'!$P:$P, 'NCFS 725 CSV Raw Data'!$W:$W,"E", 'NCFS 725 CSV Raw Data'!$J:$J,$C520)</f>
        <v>0</v>
      </c>
      <c r="F520" s="7">
        <f>SUMIFS('NCFS 725 CSV Raw Data'!$Q:$Q, 'NCFS 725 CSV Raw Data'!$W:$W,"E", 'NCFS 725 CSV Raw Data'!$J:$J,$C520)</f>
        <v>0</v>
      </c>
      <c r="G520" s="7">
        <f>SUMIFS('NCFS 725 CSV Raw Data'!$R:$R, 'NCFS 725 CSV Raw Data'!$W:$W,"E", 'NCFS 725 CSV Raw Data'!$J:$J,$C520)</f>
        <v>0</v>
      </c>
      <c r="H520" s="7">
        <f>SUMIFS('NCFS 725 CSV Raw Data'!$S:$S, 'NCFS 725 CSV Raw Data'!$W:$W,"E", 'NCFS 725 CSV Raw Data'!$J:$J,$C520)</f>
        <v>0</v>
      </c>
      <c r="I520" s="7">
        <f>SUMIFS('NCFS 725 CSV Raw Data'!$T:$T, 'NCFS 725 CSV Raw Data'!$W:$W,"E", 'NCFS 725 CSV Raw Data'!$J:$J,$C520)</f>
        <v>0</v>
      </c>
      <c r="J520" s="8">
        <f>SUMIFS('NCFS 725 CSV Raw Data'!$U:$U, 'NCFS 725 CSV Raw Data'!$W:$W,"E", 'NCFS 725 CSV Raw Data'!$J:$J,$C520)</f>
        <v>0</v>
      </c>
      <c r="K520" s="8">
        <f>SUMIFS('NCFS 725 CSV Raw Data'!$V:$V, 'NCFS 725 CSV Raw Data'!$W:$W,"E", 'NCFS 725 CSV Raw Data'!$J:$J,$C520)</f>
        <v>0</v>
      </c>
      <c r="L520" s="9">
        <f t="shared" si="14"/>
        <v>0</v>
      </c>
      <c r="M520" s="8"/>
      <c r="N520" s="13"/>
      <c r="O520" s="8"/>
      <c r="P520" s="13"/>
      <c r="Q520" s="12">
        <f t="shared" si="15"/>
        <v>0</v>
      </c>
      <c r="R520" s="50"/>
      <c r="S520" s="13"/>
      <c r="T520" s="50"/>
      <c r="U520" s="13"/>
    </row>
    <row r="521" spans="1:21">
      <c r="A521" t="str">
        <f>IFERROR(INDEX('NCFS 725 CSV Raw Data'!$G:$G, MATCH(C521, 'NCFS 725 CSV Raw Data'!$J:$J, 0)), "")</f>
        <v/>
      </c>
      <c r="B521" s="22"/>
      <c r="C521" s="22"/>
      <c r="D521" s="26"/>
      <c r="E521" s="21">
        <f>SUMIFS('NCFS 725 CSV Raw Data'!$P:$P, 'NCFS 725 CSV Raw Data'!$W:$W,"E", 'NCFS 725 CSV Raw Data'!$J:$J,$C521)</f>
        <v>0</v>
      </c>
      <c r="F521" s="7">
        <f>SUMIFS('NCFS 725 CSV Raw Data'!$Q:$Q, 'NCFS 725 CSV Raw Data'!$W:$W,"E", 'NCFS 725 CSV Raw Data'!$J:$J,$C521)</f>
        <v>0</v>
      </c>
      <c r="G521" s="7">
        <f>SUMIFS('NCFS 725 CSV Raw Data'!$R:$R, 'NCFS 725 CSV Raw Data'!$W:$W,"E", 'NCFS 725 CSV Raw Data'!$J:$J,$C521)</f>
        <v>0</v>
      </c>
      <c r="H521" s="7">
        <f>SUMIFS('NCFS 725 CSV Raw Data'!$S:$S, 'NCFS 725 CSV Raw Data'!$W:$W,"E", 'NCFS 725 CSV Raw Data'!$J:$J,$C521)</f>
        <v>0</v>
      </c>
      <c r="I521" s="7">
        <f>SUMIFS('NCFS 725 CSV Raw Data'!$T:$T, 'NCFS 725 CSV Raw Data'!$W:$W,"E", 'NCFS 725 CSV Raw Data'!$J:$J,$C521)</f>
        <v>0</v>
      </c>
      <c r="J521" s="8">
        <f>SUMIFS('NCFS 725 CSV Raw Data'!$U:$U, 'NCFS 725 CSV Raw Data'!$W:$W,"E", 'NCFS 725 CSV Raw Data'!$J:$J,$C521)</f>
        <v>0</v>
      </c>
      <c r="K521" s="8">
        <f>SUMIFS('NCFS 725 CSV Raw Data'!$V:$V, 'NCFS 725 CSV Raw Data'!$W:$W,"E", 'NCFS 725 CSV Raw Data'!$J:$J,$C521)</f>
        <v>0</v>
      </c>
      <c r="L521" s="9">
        <f t="shared" si="14"/>
        <v>0</v>
      </c>
      <c r="M521" s="8"/>
      <c r="N521" s="13"/>
      <c r="O521" s="8"/>
      <c r="P521" s="13"/>
      <c r="Q521" s="12">
        <f t="shared" si="15"/>
        <v>0</v>
      </c>
      <c r="R521" s="50"/>
      <c r="S521" s="13"/>
      <c r="T521" s="50"/>
      <c r="U521" s="13"/>
    </row>
    <row r="522" spans="1:21">
      <c r="A522" t="str">
        <f>IFERROR(INDEX('NCFS 725 CSV Raw Data'!$G:$G, MATCH(C522, 'NCFS 725 CSV Raw Data'!$J:$J, 0)), "")</f>
        <v/>
      </c>
      <c r="B522" s="22"/>
      <c r="C522" s="22"/>
      <c r="D522" s="26"/>
      <c r="E522" s="21">
        <f>SUMIFS('NCFS 725 CSV Raw Data'!$P:$P, 'NCFS 725 CSV Raw Data'!$W:$W,"E", 'NCFS 725 CSV Raw Data'!$J:$J,$C522)</f>
        <v>0</v>
      </c>
      <c r="F522" s="7">
        <f>SUMIFS('NCFS 725 CSV Raw Data'!$Q:$Q, 'NCFS 725 CSV Raw Data'!$W:$W,"E", 'NCFS 725 CSV Raw Data'!$J:$J,$C522)</f>
        <v>0</v>
      </c>
      <c r="G522" s="7">
        <f>SUMIFS('NCFS 725 CSV Raw Data'!$R:$R, 'NCFS 725 CSV Raw Data'!$W:$W,"E", 'NCFS 725 CSV Raw Data'!$J:$J,$C522)</f>
        <v>0</v>
      </c>
      <c r="H522" s="7">
        <f>SUMIFS('NCFS 725 CSV Raw Data'!$S:$S, 'NCFS 725 CSV Raw Data'!$W:$W,"E", 'NCFS 725 CSV Raw Data'!$J:$J,$C522)</f>
        <v>0</v>
      </c>
      <c r="I522" s="7">
        <f>SUMIFS('NCFS 725 CSV Raw Data'!$T:$T, 'NCFS 725 CSV Raw Data'!$W:$W,"E", 'NCFS 725 CSV Raw Data'!$J:$J,$C522)</f>
        <v>0</v>
      </c>
      <c r="J522" s="8">
        <f>SUMIFS('NCFS 725 CSV Raw Data'!$U:$U, 'NCFS 725 CSV Raw Data'!$W:$W,"E", 'NCFS 725 CSV Raw Data'!$J:$J,$C522)</f>
        <v>0</v>
      </c>
      <c r="K522" s="8">
        <f>SUMIFS('NCFS 725 CSV Raw Data'!$V:$V, 'NCFS 725 CSV Raw Data'!$W:$W,"E", 'NCFS 725 CSV Raw Data'!$J:$J,$C522)</f>
        <v>0</v>
      </c>
      <c r="L522" s="9">
        <f t="shared" si="14"/>
        <v>0</v>
      </c>
      <c r="M522" s="8"/>
      <c r="N522" s="13"/>
      <c r="O522" s="8"/>
      <c r="P522" s="13"/>
      <c r="Q522" s="12">
        <f t="shared" si="15"/>
        <v>0</v>
      </c>
      <c r="R522" s="50"/>
      <c r="S522" s="13"/>
      <c r="T522" s="50"/>
      <c r="U522" s="13"/>
    </row>
    <row r="523" spans="1:21">
      <c r="A523" t="str">
        <f>IFERROR(INDEX('NCFS 725 CSV Raw Data'!$G:$G, MATCH(C523, 'NCFS 725 CSV Raw Data'!$J:$J, 0)), "")</f>
        <v/>
      </c>
      <c r="B523" s="22"/>
      <c r="C523" s="22"/>
      <c r="D523" s="26"/>
      <c r="E523" s="21">
        <f>SUMIFS('NCFS 725 CSV Raw Data'!$P:$P, 'NCFS 725 CSV Raw Data'!$W:$W,"E", 'NCFS 725 CSV Raw Data'!$J:$J,$C523)</f>
        <v>0</v>
      </c>
      <c r="F523" s="7">
        <f>SUMIFS('NCFS 725 CSV Raw Data'!$Q:$Q, 'NCFS 725 CSV Raw Data'!$W:$W,"E", 'NCFS 725 CSV Raw Data'!$J:$J,$C523)</f>
        <v>0</v>
      </c>
      <c r="G523" s="7">
        <f>SUMIFS('NCFS 725 CSV Raw Data'!$R:$R, 'NCFS 725 CSV Raw Data'!$W:$W,"E", 'NCFS 725 CSV Raw Data'!$J:$J,$C523)</f>
        <v>0</v>
      </c>
      <c r="H523" s="7">
        <f>SUMIFS('NCFS 725 CSV Raw Data'!$S:$S, 'NCFS 725 CSV Raw Data'!$W:$W,"E", 'NCFS 725 CSV Raw Data'!$J:$J,$C523)</f>
        <v>0</v>
      </c>
      <c r="I523" s="7">
        <f>SUMIFS('NCFS 725 CSV Raw Data'!$T:$T, 'NCFS 725 CSV Raw Data'!$W:$W,"E", 'NCFS 725 CSV Raw Data'!$J:$J,$C523)</f>
        <v>0</v>
      </c>
      <c r="J523" s="8">
        <f>SUMIFS('NCFS 725 CSV Raw Data'!$U:$U, 'NCFS 725 CSV Raw Data'!$W:$W,"E", 'NCFS 725 CSV Raw Data'!$J:$J,$C523)</f>
        <v>0</v>
      </c>
      <c r="K523" s="8">
        <f>SUMIFS('NCFS 725 CSV Raw Data'!$V:$V, 'NCFS 725 CSV Raw Data'!$W:$W,"E", 'NCFS 725 CSV Raw Data'!$J:$J,$C523)</f>
        <v>0</v>
      </c>
      <c r="L523" s="9">
        <f t="shared" ref="L523:L586" si="16">E523-J523</f>
        <v>0</v>
      </c>
      <c r="M523" s="8"/>
      <c r="N523" s="13"/>
      <c r="O523" s="8"/>
      <c r="P523" s="13"/>
      <c r="Q523" s="12">
        <f t="shared" si="15"/>
        <v>0</v>
      </c>
      <c r="R523" s="50"/>
      <c r="S523" s="13"/>
      <c r="T523" s="50"/>
      <c r="U523" s="13"/>
    </row>
    <row r="524" spans="1:21">
      <c r="A524" t="str">
        <f>IFERROR(INDEX('NCFS 725 CSV Raw Data'!$G:$G, MATCH(C524, 'NCFS 725 CSV Raw Data'!$J:$J, 0)), "")</f>
        <v/>
      </c>
      <c r="B524" s="22"/>
      <c r="C524" s="22"/>
      <c r="D524" s="26"/>
      <c r="E524" s="21">
        <f>SUMIFS('NCFS 725 CSV Raw Data'!$P:$P, 'NCFS 725 CSV Raw Data'!$W:$W,"E", 'NCFS 725 CSV Raw Data'!$J:$J,$C524)</f>
        <v>0</v>
      </c>
      <c r="F524" s="7">
        <f>SUMIFS('NCFS 725 CSV Raw Data'!$Q:$Q, 'NCFS 725 CSV Raw Data'!$W:$W,"E", 'NCFS 725 CSV Raw Data'!$J:$J,$C524)</f>
        <v>0</v>
      </c>
      <c r="G524" s="7">
        <f>SUMIFS('NCFS 725 CSV Raw Data'!$R:$R, 'NCFS 725 CSV Raw Data'!$W:$W,"E", 'NCFS 725 CSV Raw Data'!$J:$J,$C524)</f>
        <v>0</v>
      </c>
      <c r="H524" s="7">
        <f>SUMIFS('NCFS 725 CSV Raw Data'!$S:$S, 'NCFS 725 CSV Raw Data'!$W:$W,"E", 'NCFS 725 CSV Raw Data'!$J:$J,$C524)</f>
        <v>0</v>
      </c>
      <c r="I524" s="7">
        <f>SUMIFS('NCFS 725 CSV Raw Data'!$T:$T, 'NCFS 725 CSV Raw Data'!$W:$W,"E", 'NCFS 725 CSV Raw Data'!$J:$J,$C524)</f>
        <v>0</v>
      </c>
      <c r="J524" s="8">
        <f>SUMIFS('NCFS 725 CSV Raw Data'!$U:$U, 'NCFS 725 CSV Raw Data'!$W:$W,"E", 'NCFS 725 CSV Raw Data'!$J:$J,$C524)</f>
        <v>0</v>
      </c>
      <c r="K524" s="8">
        <f>SUMIFS('NCFS 725 CSV Raw Data'!$V:$V, 'NCFS 725 CSV Raw Data'!$W:$W,"E", 'NCFS 725 CSV Raw Data'!$J:$J,$C524)</f>
        <v>0</v>
      </c>
      <c r="L524" s="9">
        <f t="shared" si="16"/>
        <v>0</v>
      </c>
      <c r="M524" s="8"/>
      <c r="N524" s="13"/>
      <c r="O524" s="8"/>
      <c r="P524" s="13"/>
      <c r="Q524" s="12">
        <f t="shared" ref="Q524:Q587" si="17">IF(OR(M524="Yes",O524="Yes"),L524,0)</f>
        <v>0</v>
      </c>
      <c r="R524" s="50"/>
      <c r="S524" s="13"/>
      <c r="T524" s="50"/>
      <c r="U524" s="13"/>
    </row>
    <row r="525" spans="1:21">
      <c r="A525" t="str">
        <f>IFERROR(INDEX('NCFS 725 CSV Raw Data'!$G:$G, MATCH(C525, 'NCFS 725 CSV Raw Data'!$J:$J, 0)), "")</f>
        <v/>
      </c>
      <c r="B525" s="22"/>
      <c r="C525" s="22"/>
      <c r="D525" s="26"/>
      <c r="E525" s="21">
        <f>SUMIFS('NCFS 725 CSV Raw Data'!$P:$P, 'NCFS 725 CSV Raw Data'!$W:$W,"E", 'NCFS 725 CSV Raw Data'!$J:$J,$C525)</f>
        <v>0</v>
      </c>
      <c r="F525" s="7">
        <f>SUMIFS('NCFS 725 CSV Raw Data'!$Q:$Q, 'NCFS 725 CSV Raw Data'!$W:$W,"E", 'NCFS 725 CSV Raw Data'!$J:$J,$C525)</f>
        <v>0</v>
      </c>
      <c r="G525" s="7">
        <f>SUMIFS('NCFS 725 CSV Raw Data'!$R:$R, 'NCFS 725 CSV Raw Data'!$W:$W,"E", 'NCFS 725 CSV Raw Data'!$J:$J,$C525)</f>
        <v>0</v>
      </c>
      <c r="H525" s="7">
        <f>SUMIFS('NCFS 725 CSV Raw Data'!$S:$S, 'NCFS 725 CSV Raw Data'!$W:$W,"E", 'NCFS 725 CSV Raw Data'!$J:$J,$C525)</f>
        <v>0</v>
      </c>
      <c r="I525" s="7">
        <f>SUMIFS('NCFS 725 CSV Raw Data'!$T:$T, 'NCFS 725 CSV Raw Data'!$W:$W,"E", 'NCFS 725 CSV Raw Data'!$J:$J,$C525)</f>
        <v>0</v>
      </c>
      <c r="J525" s="8">
        <f>SUMIFS('NCFS 725 CSV Raw Data'!$U:$U, 'NCFS 725 CSV Raw Data'!$W:$W,"E", 'NCFS 725 CSV Raw Data'!$J:$J,$C525)</f>
        <v>0</v>
      </c>
      <c r="K525" s="8">
        <f>SUMIFS('NCFS 725 CSV Raw Data'!$V:$V, 'NCFS 725 CSV Raw Data'!$W:$W,"E", 'NCFS 725 CSV Raw Data'!$J:$J,$C525)</f>
        <v>0</v>
      </c>
      <c r="L525" s="9">
        <f t="shared" si="16"/>
        <v>0</v>
      </c>
      <c r="M525" s="8"/>
      <c r="N525" s="13"/>
      <c r="O525" s="8"/>
      <c r="P525" s="13"/>
      <c r="Q525" s="12">
        <f t="shared" si="17"/>
        <v>0</v>
      </c>
      <c r="R525" s="50"/>
      <c r="S525" s="13"/>
      <c r="T525" s="50"/>
      <c r="U525" s="13"/>
    </row>
    <row r="526" spans="1:21">
      <c r="A526" t="str">
        <f>IFERROR(INDEX('NCFS 725 CSV Raw Data'!$G:$G, MATCH(C526, 'NCFS 725 CSV Raw Data'!$J:$J, 0)), "")</f>
        <v/>
      </c>
      <c r="B526" s="22"/>
      <c r="C526" s="22"/>
      <c r="D526" s="26"/>
      <c r="E526" s="21">
        <f>SUMIFS('NCFS 725 CSV Raw Data'!$P:$P, 'NCFS 725 CSV Raw Data'!$W:$W,"E", 'NCFS 725 CSV Raw Data'!$J:$J,$C526)</f>
        <v>0</v>
      </c>
      <c r="F526" s="7">
        <f>SUMIFS('NCFS 725 CSV Raw Data'!$Q:$Q, 'NCFS 725 CSV Raw Data'!$W:$W,"E", 'NCFS 725 CSV Raw Data'!$J:$J,$C526)</f>
        <v>0</v>
      </c>
      <c r="G526" s="7">
        <f>SUMIFS('NCFS 725 CSV Raw Data'!$R:$R, 'NCFS 725 CSV Raw Data'!$W:$W,"E", 'NCFS 725 CSV Raw Data'!$J:$J,$C526)</f>
        <v>0</v>
      </c>
      <c r="H526" s="7">
        <f>SUMIFS('NCFS 725 CSV Raw Data'!$S:$S, 'NCFS 725 CSV Raw Data'!$W:$W,"E", 'NCFS 725 CSV Raw Data'!$J:$J,$C526)</f>
        <v>0</v>
      </c>
      <c r="I526" s="7">
        <f>SUMIFS('NCFS 725 CSV Raw Data'!$T:$T, 'NCFS 725 CSV Raw Data'!$W:$W,"E", 'NCFS 725 CSV Raw Data'!$J:$J,$C526)</f>
        <v>0</v>
      </c>
      <c r="J526" s="8">
        <f>SUMIFS('NCFS 725 CSV Raw Data'!$U:$U, 'NCFS 725 CSV Raw Data'!$W:$W,"E", 'NCFS 725 CSV Raw Data'!$J:$J,$C526)</f>
        <v>0</v>
      </c>
      <c r="K526" s="8">
        <f>SUMIFS('NCFS 725 CSV Raw Data'!$V:$V, 'NCFS 725 CSV Raw Data'!$W:$W,"E", 'NCFS 725 CSV Raw Data'!$J:$J,$C526)</f>
        <v>0</v>
      </c>
      <c r="L526" s="9">
        <f t="shared" si="16"/>
        <v>0</v>
      </c>
      <c r="M526" s="8"/>
      <c r="N526" s="13"/>
      <c r="O526" s="8"/>
      <c r="P526" s="13"/>
      <c r="Q526" s="12">
        <f t="shared" si="17"/>
        <v>0</v>
      </c>
      <c r="R526" s="50"/>
      <c r="S526" s="13"/>
      <c r="T526" s="50"/>
      <c r="U526" s="13"/>
    </row>
    <row r="527" spans="1:21">
      <c r="A527" t="str">
        <f>IFERROR(INDEX('NCFS 725 CSV Raw Data'!$G:$G, MATCH(C527, 'NCFS 725 CSV Raw Data'!$J:$J, 0)), "")</f>
        <v/>
      </c>
      <c r="B527" s="22"/>
      <c r="C527" s="22"/>
      <c r="D527" s="26"/>
      <c r="E527" s="21">
        <f>SUMIFS('NCFS 725 CSV Raw Data'!$P:$P, 'NCFS 725 CSV Raw Data'!$W:$W,"E", 'NCFS 725 CSV Raw Data'!$J:$J,$C527)</f>
        <v>0</v>
      </c>
      <c r="F527" s="7">
        <f>SUMIFS('NCFS 725 CSV Raw Data'!$Q:$Q, 'NCFS 725 CSV Raw Data'!$W:$W,"E", 'NCFS 725 CSV Raw Data'!$J:$J,$C527)</f>
        <v>0</v>
      </c>
      <c r="G527" s="7">
        <f>SUMIFS('NCFS 725 CSV Raw Data'!$R:$R, 'NCFS 725 CSV Raw Data'!$W:$W,"E", 'NCFS 725 CSV Raw Data'!$J:$J,$C527)</f>
        <v>0</v>
      </c>
      <c r="H527" s="7">
        <f>SUMIFS('NCFS 725 CSV Raw Data'!$S:$S, 'NCFS 725 CSV Raw Data'!$W:$W,"E", 'NCFS 725 CSV Raw Data'!$J:$J,$C527)</f>
        <v>0</v>
      </c>
      <c r="I527" s="7">
        <f>SUMIFS('NCFS 725 CSV Raw Data'!$T:$T, 'NCFS 725 CSV Raw Data'!$W:$W,"E", 'NCFS 725 CSV Raw Data'!$J:$J,$C527)</f>
        <v>0</v>
      </c>
      <c r="J527" s="8">
        <f>SUMIFS('NCFS 725 CSV Raw Data'!$U:$U, 'NCFS 725 CSV Raw Data'!$W:$W,"E", 'NCFS 725 CSV Raw Data'!$J:$J,$C527)</f>
        <v>0</v>
      </c>
      <c r="K527" s="8">
        <f>SUMIFS('NCFS 725 CSV Raw Data'!$V:$V, 'NCFS 725 CSV Raw Data'!$W:$W,"E", 'NCFS 725 CSV Raw Data'!$J:$J,$C527)</f>
        <v>0</v>
      </c>
      <c r="L527" s="9">
        <f t="shared" si="16"/>
        <v>0</v>
      </c>
      <c r="M527" s="8"/>
      <c r="N527" s="13"/>
      <c r="O527" s="8"/>
      <c r="P527" s="13"/>
      <c r="Q527" s="12">
        <f t="shared" si="17"/>
        <v>0</v>
      </c>
      <c r="R527" s="50"/>
      <c r="S527" s="13"/>
      <c r="T527" s="50"/>
      <c r="U527" s="13"/>
    </row>
    <row r="528" spans="1:21">
      <c r="A528" t="str">
        <f>IFERROR(INDEX('NCFS 725 CSV Raw Data'!$G:$G, MATCH(C528, 'NCFS 725 CSV Raw Data'!$J:$J, 0)), "")</f>
        <v/>
      </c>
      <c r="B528" s="22"/>
      <c r="C528" s="22"/>
      <c r="D528" s="26"/>
      <c r="E528" s="21">
        <f>SUMIFS('NCFS 725 CSV Raw Data'!$P:$P, 'NCFS 725 CSV Raw Data'!$W:$W,"E", 'NCFS 725 CSV Raw Data'!$J:$J,$C528)</f>
        <v>0</v>
      </c>
      <c r="F528" s="7">
        <f>SUMIFS('NCFS 725 CSV Raw Data'!$Q:$Q, 'NCFS 725 CSV Raw Data'!$W:$W,"E", 'NCFS 725 CSV Raw Data'!$J:$J,$C528)</f>
        <v>0</v>
      </c>
      <c r="G528" s="7">
        <f>SUMIFS('NCFS 725 CSV Raw Data'!$R:$R, 'NCFS 725 CSV Raw Data'!$W:$W,"E", 'NCFS 725 CSV Raw Data'!$J:$J,$C528)</f>
        <v>0</v>
      </c>
      <c r="H528" s="7">
        <f>SUMIFS('NCFS 725 CSV Raw Data'!$S:$S, 'NCFS 725 CSV Raw Data'!$W:$W,"E", 'NCFS 725 CSV Raw Data'!$J:$J,$C528)</f>
        <v>0</v>
      </c>
      <c r="I528" s="7">
        <f>SUMIFS('NCFS 725 CSV Raw Data'!$T:$T, 'NCFS 725 CSV Raw Data'!$W:$W,"E", 'NCFS 725 CSV Raw Data'!$J:$J,$C528)</f>
        <v>0</v>
      </c>
      <c r="J528" s="8">
        <f>SUMIFS('NCFS 725 CSV Raw Data'!$U:$U, 'NCFS 725 CSV Raw Data'!$W:$W,"E", 'NCFS 725 CSV Raw Data'!$J:$J,$C528)</f>
        <v>0</v>
      </c>
      <c r="K528" s="8">
        <f>SUMIFS('NCFS 725 CSV Raw Data'!$V:$V, 'NCFS 725 CSV Raw Data'!$W:$W,"E", 'NCFS 725 CSV Raw Data'!$J:$J,$C528)</f>
        <v>0</v>
      </c>
      <c r="L528" s="9">
        <f t="shared" si="16"/>
        <v>0</v>
      </c>
      <c r="M528" s="8"/>
      <c r="N528" s="13"/>
      <c r="O528" s="8"/>
      <c r="P528" s="13"/>
      <c r="Q528" s="12">
        <f t="shared" si="17"/>
        <v>0</v>
      </c>
      <c r="R528" s="50"/>
      <c r="S528" s="13"/>
      <c r="T528" s="50"/>
      <c r="U528" s="13"/>
    </row>
    <row r="529" spans="1:21">
      <c r="A529" t="str">
        <f>IFERROR(INDEX('NCFS 725 CSV Raw Data'!$G:$G, MATCH(C529, 'NCFS 725 CSV Raw Data'!$J:$J, 0)), "")</f>
        <v/>
      </c>
      <c r="B529" s="22"/>
      <c r="C529" s="22"/>
      <c r="D529" s="26"/>
      <c r="E529" s="21">
        <f>SUMIFS('NCFS 725 CSV Raw Data'!$P:$P, 'NCFS 725 CSV Raw Data'!$W:$W,"E", 'NCFS 725 CSV Raw Data'!$J:$J,$C529)</f>
        <v>0</v>
      </c>
      <c r="F529" s="7">
        <f>SUMIFS('NCFS 725 CSV Raw Data'!$Q:$Q, 'NCFS 725 CSV Raw Data'!$W:$W,"E", 'NCFS 725 CSV Raw Data'!$J:$J,$C529)</f>
        <v>0</v>
      </c>
      <c r="G529" s="7">
        <f>SUMIFS('NCFS 725 CSV Raw Data'!$R:$R, 'NCFS 725 CSV Raw Data'!$W:$W,"E", 'NCFS 725 CSV Raw Data'!$J:$J,$C529)</f>
        <v>0</v>
      </c>
      <c r="H529" s="7">
        <f>SUMIFS('NCFS 725 CSV Raw Data'!$S:$S, 'NCFS 725 CSV Raw Data'!$W:$W,"E", 'NCFS 725 CSV Raw Data'!$J:$J,$C529)</f>
        <v>0</v>
      </c>
      <c r="I529" s="7">
        <f>SUMIFS('NCFS 725 CSV Raw Data'!$T:$T, 'NCFS 725 CSV Raw Data'!$W:$W,"E", 'NCFS 725 CSV Raw Data'!$J:$J,$C529)</f>
        <v>0</v>
      </c>
      <c r="J529" s="8">
        <f>SUMIFS('NCFS 725 CSV Raw Data'!$U:$U, 'NCFS 725 CSV Raw Data'!$W:$W,"E", 'NCFS 725 CSV Raw Data'!$J:$J,$C529)</f>
        <v>0</v>
      </c>
      <c r="K529" s="8">
        <f>SUMIFS('NCFS 725 CSV Raw Data'!$V:$V, 'NCFS 725 CSV Raw Data'!$W:$W,"E", 'NCFS 725 CSV Raw Data'!$J:$J,$C529)</f>
        <v>0</v>
      </c>
      <c r="L529" s="9">
        <f t="shared" si="16"/>
        <v>0</v>
      </c>
      <c r="M529" s="8"/>
      <c r="N529" s="13"/>
      <c r="O529" s="8"/>
      <c r="P529" s="13"/>
      <c r="Q529" s="12">
        <f t="shared" si="17"/>
        <v>0</v>
      </c>
      <c r="R529" s="50"/>
      <c r="S529" s="13"/>
      <c r="T529" s="50"/>
      <c r="U529" s="13"/>
    </row>
    <row r="530" spans="1:21">
      <c r="A530" t="str">
        <f>IFERROR(INDEX('NCFS 725 CSV Raw Data'!$G:$G, MATCH(C530, 'NCFS 725 CSV Raw Data'!$J:$J, 0)), "")</f>
        <v/>
      </c>
      <c r="B530" s="22"/>
      <c r="C530" s="22"/>
      <c r="D530" s="26"/>
      <c r="E530" s="21">
        <f>SUMIFS('NCFS 725 CSV Raw Data'!$P:$P, 'NCFS 725 CSV Raw Data'!$W:$W,"E", 'NCFS 725 CSV Raw Data'!$J:$J,$C530)</f>
        <v>0</v>
      </c>
      <c r="F530" s="7">
        <f>SUMIFS('NCFS 725 CSV Raw Data'!$Q:$Q, 'NCFS 725 CSV Raw Data'!$W:$W,"E", 'NCFS 725 CSV Raw Data'!$J:$J,$C530)</f>
        <v>0</v>
      </c>
      <c r="G530" s="7">
        <f>SUMIFS('NCFS 725 CSV Raw Data'!$R:$R, 'NCFS 725 CSV Raw Data'!$W:$W,"E", 'NCFS 725 CSV Raw Data'!$J:$J,$C530)</f>
        <v>0</v>
      </c>
      <c r="H530" s="7">
        <f>SUMIFS('NCFS 725 CSV Raw Data'!$S:$S, 'NCFS 725 CSV Raw Data'!$W:$W,"E", 'NCFS 725 CSV Raw Data'!$J:$J,$C530)</f>
        <v>0</v>
      </c>
      <c r="I530" s="7">
        <f>SUMIFS('NCFS 725 CSV Raw Data'!$T:$T, 'NCFS 725 CSV Raw Data'!$W:$W,"E", 'NCFS 725 CSV Raw Data'!$J:$J,$C530)</f>
        <v>0</v>
      </c>
      <c r="J530" s="8">
        <f>SUMIFS('NCFS 725 CSV Raw Data'!$U:$U, 'NCFS 725 CSV Raw Data'!$W:$W,"E", 'NCFS 725 CSV Raw Data'!$J:$J,$C530)</f>
        <v>0</v>
      </c>
      <c r="K530" s="8">
        <f>SUMIFS('NCFS 725 CSV Raw Data'!$V:$V, 'NCFS 725 CSV Raw Data'!$W:$W,"E", 'NCFS 725 CSV Raw Data'!$J:$J,$C530)</f>
        <v>0</v>
      </c>
      <c r="L530" s="9">
        <f t="shared" si="16"/>
        <v>0</v>
      </c>
      <c r="M530" s="8"/>
      <c r="N530" s="13"/>
      <c r="O530" s="8"/>
      <c r="P530" s="13"/>
      <c r="Q530" s="12">
        <f t="shared" si="17"/>
        <v>0</v>
      </c>
      <c r="R530" s="50"/>
      <c r="S530" s="13"/>
      <c r="T530" s="50"/>
      <c r="U530" s="13"/>
    </row>
    <row r="531" spans="1:21">
      <c r="A531" t="str">
        <f>IFERROR(INDEX('NCFS 725 CSV Raw Data'!$G:$G, MATCH(C531, 'NCFS 725 CSV Raw Data'!$J:$J, 0)), "")</f>
        <v/>
      </c>
      <c r="B531" s="22"/>
      <c r="C531" s="22"/>
      <c r="D531" s="26"/>
      <c r="E531" s="21">
        <f>SUMIFS('NCFS 725 CSV Raw Data'!$P:$P, 'NCFS 725 CSV Raw Data'!$W:$W,"E", 'NCFS 725 CSV Raw Data'!$J:$J,$C531)</f>
        <v>0</v>
      </c>
      <c r="F531" s="7">
        <f>SUMIFS('NCFS 725 CSV Raw Data'!$Q:$Q, 'NCFS 725 CSV Raw Data'!$W:$W,"E", 'NCFS 725 CSV Raw Data'!$J:$J,$C531)</f>
        <v>0</v>
      </c>
      <c r="G531" s="7">
        <f>SUMIFS('NCFS 725 CSV Raw Data'!$R:$R, 'NCFS 725 CSV Raw Data'!$W:$W,"E", 'NCFS 725 CSV Raw Data'!$J:$J,$C531)</f>
        <v>0</v>
      </c>
      <c r="H531" s="7">
        <f>SUMIFS('NCFS 725 CSV Raw Data'!$S:$S, 'NCFS 725 CSV Raw Data'!$W:$W,"E", 'NCFS 725 CSV Raw Data'!$J:$J,$C531)</f>
        <v>0</v>
      </c>
      <c r="I531" s="7">
        <f>SUMIFS('NCFS 725 CSV Raw Data'!$T:$T, 'NCFS 725 CSV Raw Data'!$W:$W,"E", 'NCFS 725 CSV Raw Data'!$J:$J,$C531)</f>
        <v>0</v>
      </c>
      <c r="J531" s="8">
        <f>SUMIFS('NCFS 725 CSV Raw Data'!$U:$U, 'NCFS 725 CSV Raw Data'!$W:$W,"E", 'NCFS 725 CSV Raw Data'!$J:$J,$C531)</f>
        <v>0</v>
      </c>
      <c r="K531" s="8">
        <f>SUMIFS('NCFS 725 CSV Raw Data'!$V:$V, 'NCFS 725 CSV Raw Data'!$W:$W,"E", 'NCFS 725 CSV Raw Data'!$J:$J,$C531)</f>
        <v>0</v>
      </c>
      <c r="L531" s="9">
        <f t="shared" si="16"/>
        <v>0</v>
      </c>
      <c r="M531" s="8"/>
      <c r="N531" s="13"/>
      <c r="O531" s="8"/>
      <c r="P531" s="13"/>
      <c r="Q531" s="12">
        <f t="shared" si="17"/>
        <v>0</v>
      </c>
      <c r="R531" s="50"/>
      <c r="S531" s="13"/>
      <c r="T531" s="50"/>
      <c r="U531" s="13"/>
    </row>
    <row r="532" spans="1:21">
      <c r="A532" t="str">
        <f>IFERROR(INDEX('NCFS 725 CSV Raw Data'!$G:$G, MATCH(C532, 'NCFS 725 CSV Raw Data'!$J:$J, 0)), "")</f>
        <v/>
      </c>
      <c r="B532" s="22"/>
      <c r="C532" s="22"/>
      <c r="D532" s="26"/>
      <c r="E532" s="21">
        <f>SUMIFS('NCFS 725 CSV Raw Data'!$P:$P, 'NCFS 725 CSV Raw Data'!$W:$W,"E", 'NCFS 725 CSV Raw Data'!$J:$J,$C532)</f>
        <v>0</v>
      </c>
      <c r="F532" s="7">
        <f>SUMIFS('NCFS 725 CSV Raw Data'!$Q:$Q, 'NCFS 725 CSV Raw Data'!$W:$W,"E", 'NCFS 725 CSV Raw Data'!$J:$J,$C532)</f>
        <v>0</v>
      </c>
      <c r="G532" s="7">
        <f>SUMIFS('NCFS 725 CSV Raw Data'!$R:$R, 'NCFS 725 CSV Raw Data'!$W:$W,"E", 'NCFS 725 CSV Raw Data'!$J:$J,$C532)</f>
        <v>0</v>
      </c>
      <c r="H532" s="7">
        <f>SUMIFS('NCFS 725 CSV Raw Data'!$S:$S, 'NCFS 725 CSV Raw Data'!$W:$W,"E", 'NCFS 725 CSV Raw Data'!$J:$J,$C532)</f>
        <v>0</v>
      </c>
      <c r="I532" s="7">
        <f>SUMIFS('NCFS 725 CSV Raw Data'!$T:$T, 'NCFS 725 CSV Raw Data'!$W:$W,"E", 'NCFS 725 CSV Raw Data'!$J:$J,$C532)</f>
        <v>0</v>
      </c>
      <c r="J532" s="8">
        <f>SUMIFS('NCFS 725 CSV Raw Data'!$U:$U, 'NCFS 725 CSV Raw Data'!$W:$W,"E", 'NCFS 725 CSV Raw Data'!$J:$J,$C532)</f>
        <v>0</v>
      </c>
      <c r="K532" s="8">
        <f>SUMIFS('NCFS 725 CSV Raw Data'!$V:$V, 'NCFS 725 CSV Raw Data'!$W:$W,"E", 'NCFS 725 CSV Raw Data'!$J:$J,$C532)</f>
        <v>0</v>
      </c>
      <c r="L532" s="9">
        <f t="shared" si="16"/>
        <v>0</v>
      </c>
      <c r="M532" s="8"/>
      <c r="N532" s="13"/>
      <c r="O532" s="8"/>
      <c r="P532" s="13"/>
      <c r="Q532" s="12">
        <f t="shared" si="17"/>
        <v>0</v>
      </c>
      <c r="R532" s="50"/>
      <c r="S532" s="13"/>
      <c r="T532" s="50"/>
      <c r="U532" s="13"/>
    </row>
    <row r="533" spans="1:21">
      <c r="A533" t="str">
        <f>IFERROR(INDEX('NCFS 725 CSV Raw Data'!$G:$G, MATCH(C533, 'NCFS 725 CSV Raw Data'!$J:$J, 0)), "")</f>
        <v/>
      </c>
      <c r="B533" s="22"/>
      <c r="C533" s="22"/>
      <c r="D533" s="26"/>
      <c r="E533" s="21">
        <f>SUMIFS('NCFS 725 CSV Raw Data'!$P:$P, 'NCFS 725 CSV Raw Data'!$W:$W,"E", 'NCFS 725 CSV Raw Data'!$J:$J,$C533)</f>
        <v>0</v>
      </c>
      <c r="F533" s="7">
        <f>SUMIFS('NCFS 725 CSV Raw Data'!$Q:$Q, 'NCFS 725 CSV Raw Data'!$W:$W,"E", 'NCFS 725 CSV Raw Data'!$J:$J,$C533)</f>
        <v>0</v>
      </c>
      <c r="G533" s="7">
        <f>SUMIFS('NCFS 725 CSV Raw Data'!$R:$R, 'NCFS 725 CSV Raw Data'!$W:$W,"E", 'NCFS 725 CSV Raw Data'!$J:$J,$C533)</f>
        <v>0</v>
      </c>
      <c r="H533" s="7">
        <f>SUMIFS('NCFS 725 CSV Raw Data'!$S:$S, 'NCFS 725 CSV Raw Data'!$W:$W,"E", 'NCFS 725 CSV Raw Data'!$J:$J,$C533)</f>
        <v>0</v>
      </c>
      <c r="I533" s="7">
        <f>SUMIFS('NCFS 725 CSV Raw Data'!$T:$T, 'NCFS 725 CSV Raw Data'!$W:$W,"E", 'NCFS 725 CSV Raw Data'!$J:$J,$C533)</f>
        <v>0</v>
      </c>
      <c r="J533" s="8">
        <f>SUMIFS('NCFS 725 CSV Raw Data'!$U:$U, 'NCFS 725 CSV Raw Data'!$W:$W,"E", 'NCFS 725 CSV Raw Data'!$J:$J,$C533)</f>
        <v>0</v>
      </c>
      <c r="K533" s="8">
        <f>SUMIFS('NCFS 725 CSV Raw Data'!$V:$V, 'NCFS 725 CSV Raw Data'!$W:$W,"E", 'NCFS 725 CSV Raw Data'!$J:$J,$C533)</f>
        <v>0</v>
      </c>
      <c r="L533" s="9">
        <f t="shared" si="16"/>
        <v>0</v>
      </c>
      <c r="M533" s="8"/>
      <c r="N533" s="13"/>
      <c r="O533" s="8"/>
      <c r="P533" s="13"/>
      <c r="Q533" s="12">
        <f t="shared" si="17"/>
        <v>0</v>
      </c>
      <c r="R533" s="50"/>
      <c r="S533" s="13"/>
      <c r="T533" s="50"/>
      <c r="U533" s="13"/>
    </row>
    <row r="534" spans="1:21">
      <c r="A534" t="str">
        <f>IFERROR(INDEX('NCFS 725 CSV Raw Data'!$G:$G, MATCH(C534, 'NCFS 725 CSV Raw Data'!$J:$J, 0)), "")</f>
        <v/>
      </c>
      <c r="B534" s="22"/>
      <c r="C534" s="22"/>
      <c r="D534" s="26"/>
      <c r="E534" s="21">
        <f>SUMIFS('NCFS 725 CSV Raw Data'!$P:$P, 'NCFS 725 CSV Raw Data'!$W:$W,"E", 'NCFS 725 CSV Raw Data'!$J:$J,$C534)</f>
        <v>0</v>
      </c>
      <c r="F534" s="7">
        <f>SUMIFS('NCFS 725 CSV Raw Data'!$Q:$Q, 'NCFS 725 CSV Raw Data'!$W:$W,"E", 'NCFS 725 CSV Raw Data'!$J:$J,$C534)</f>
        <v>0</v>
      </c>
      <c r="G534" s="7">
        <f>SUMIFS('NCFS 725 CSV Raw Data'!$R:$R, 'NCFS 725 CSV Raw Data'!$W:$W,"E", 'NCFS 725 CSV Raw Data'!$J:$J,$C534)</f>
        <v>0</v>
      </c>
      <c r="H534" s="7">
        <f>SUMIFS('NCFS 725 CSV Raw Data'!$S:$S, 'NCFS 725 CSV Raw Data'!$W:$W,"E", 'NCFS 725 CSV Raw Data'!$J:$J,$C534)</f>
        <v>0</v>
      </c>
      <c r="I534" s="7">
        <f>SUMIFS('NCFS 725 CSV Raw Data'!$T:$T, 'NCFS 725 CSV Raw Data'!$W:$W,"E", 'NCFS 725 CSV Raw Data'!$J:$J,$C534)</f>
        <v>0</v>
      </c>
      <c r="J534" s="8">
        <f>SUMIFS('NCFS 725 CSV Raw Data'!$U:$U, 'NCFS 725 CSV Raw Data'!$W:$W,"E", 'NCFS 725 CSV Raw Data'!$J:$J,$C534)</f>
        <v>0</v>
      </c>
      <c r="K534" s="8">
        <f>SUMIFS('NCFS 725 CSV Raw Data'!$V:$V, 'NCFS 725 CSV Raw Data'!$W:$W,"E", 'NCFS 725 CSV Raw Data'!$J:$J,$C534)</f>
        <v>0</v>
      </c>
      <c r="L534" s="9">
        <f t="shared" si="16"/>
        <v>0</v>
      </c>
      <c r="M534" s="8"/>
      <c r="N534" s="13"/>
      <c r="O534" s="8"/>
      <c r="P534" s="13"/>
      <c r="Q534" s="12">
        <f t="shared" si="17"/>
        <v>0</v>
      </c>
      <c r="R534" s="50"/>
      <c r="S534" s="13"/>
      <c r="T534" s="50"/>
      <c r="U534" s="13"/>
    </row>
    <row r="535" spans="1:21">
      <c r="A535" t="str">
        <f>IFERROR(INDEX('NCFS 725 CSV Raw Data'!$G:$G, MATCH(C535, 'NCFS 725 CSV Raw Data'!$J:$J, 0)), "")</f>
        <v/>
      </c>
      <c r="B535" s="22"/>
      <c r="C535" s="22"/>
      <c r="D535" s="26"/>
      <c r="E535" s="21">
        <f>SUMIFS('NCFS 725 CSV Raw Data'!$P:$P, 'NCFS 725 CSV Raw Data'!$W:$W,"E", 'NCFS 725 CSV Raw Data'!$J:$J,$C535)</f>
        <v>0</v>
      </c>
      <c r="F535" s="7">
        <f>SUMIFS('NCFS 725 CSV Raw Data'!$Q:$Q, 'NCFS 725 CSV Raw Data'!$W:$W,"E", 'NCFS 725 CSV Raw Data'!$J:$J,$C535)</f>
        <v>0</v>
      </c>
      <c r="G535" s="7">
        <f>SUMIFS('NCFS 725 CSV Raw Data'!$R:$R, 'NCFS 725 CSV Raw Data'!$W:$W,"E", 'NCFS 725 CSV Raw Data'!$J:$J,$C535)</f>
        <v>0</v>
      </c>
      <c r="H535" s="7">
        <f>SUMIFS('NCFS 725 CSV Raw Data'!$S:$S, 'NCFS 725 CSV Raw Data'!$W:$W,"E", 'NCFS 725 CSV Raw Data'!$J:$J,$C535)</f>
        <v>0</v>
      </c>
      <c r="I535" s="7">
        <f>SUMIFS('NCFS 725 CSV Raw Data'!$T:$T, 'NCFS 725 CSV Raw Data'!$W:$W,"E", 'NCFS 725 CSV Raw Data'!$J:$J,$C535)</f>
        <v>0</v>
      </c>
      <c r="J535" s="8">
        <f>SUMIFS('NCFS 725 CSV Raw Data'!$U:$U, 'NCFS 725 CSV Raw Data'!$W:$W,"E", 'NCFS 725 CSV Raw Data'!$J:$J,$C535)</f>
        <v>0</v>
      </c>
      <c r="K535" s="8">
        <f>SUMIFS('NCFS 725 CSV Raw Data'!$V:$V, 'NCFS 725 CSV Raw Data'!$W:$W,"E", 'NCFS 725 CSV Raw Data'!$J:$J,$C535)</f>
        <v>0</v>
      </c>
      <c r="L535" s="9">
        <f t="shared" si="16"/>
        <v>0</v>
      </c>
      <c r="M535" s="8"/>
      <c r="N535" s="13"/>
      <c r="O535" s="8"/>
      <c r="P535" s="13"/>
      <c r="Q535" s="12">
        <f t="shared" si="17"/>
        <v>0</v>
      </c>
      <c r="R535" s="50"/>
      <c r="S535" s="13"/>
      <c r="T535" s="50"/>
      <c r="U535" s="13"/>
    </row>
    <row r="536" spans="1:21">
      <c r="A536" t="str">
        <f>IFERROR(INDEX('NCFS 725 CSV Raw Data'!$G:$G, MATCH(C536, 'NCFS 725 CSV Raw Data'!$J:$J, 0)), "")</f>
        <v/>
      </c>
      <c r="B536" s="22"/>
      <c r="C536" s="22"/>
      <c r="D536" s="26"/>
      <c r="E536" s="21">
        <f>SUMIFS('NCFS 725 CSV Raw Data'!$P:$P, 'NCFS 725 CSV Raw Data'!$W:$W,"E", 'NCFS 725 CSV Raw Data'!$J:$J,$C536)</f>
        <v>0</v>
      </c>
      <c r="F536" s="7">
        <f>SUMIFS('NCFS 725 CSV Raw Data'!$Q:$Q, 'NCFS 725 CSV Raw Data'!$W:$W,"E", 'NCFS 725 CSV Raw Data'!$J:$J,$C536)</f>
        <v>0</v>
      </c>
      <c r="G536" s="7">
        <f>SUMIFS('NCFS 725 CSV Raw Data'!$R:$R, 'NCFS 725 CSV Raw Data'!$W:$W,"E", 'NCFS 725 CSV Raw Data'!$J:$J,$C536)</f>
        <v>0</v>
      </c>
      <c r="H536" s="7">
        <f>SUMIFS('NCFS 725 CSV Raw Data'!$S:$S, 'NCFS 725 CSV Raw Data'!$W:$W,"E", 'NCFS 725 CSV Raw Data'!$J:$J,$C536)</f>
        <v>0</v>
      </c>
      <c r="I536" s="7">
        <f>SUMIFS('NCFS 725 CSV Raw Data'!$T:$T, 'NCFS 725 CSV Raw Data'!$W:$W,"E", 'NCFS 725 CSV Raw Data'!$J:$J,$C536)</f>
        <v>0</v>
      </c>
      <c r="J536" s="8">
        <f>SUMIFS('NCFS 725 CSV Raw Data'!$U:$U, 'NCFS 725 CSV Raw Data'!$W:$W,"E", 'NCFS 725 CSV Raw Data'!$J:$J,$C536)</f>
        <v>0</v>
      </c>
      <c r="K536" s="8">
        <f>SUMIFS('NCFS 725 CSV Raw Data'!$V:$V, 'NCFS 725 CSV Raw Data'!$W:$W,"E", 'NCFS 725 CSV Raw Data'!$J:$J,$C536)</f>
        <v>0</v>
      </c>
      <c r="L536" s="9">
        <f t="shared" si="16"/>
        <v>0</v>
      </c>
      <c r="M536" s="8"/>
      <c r="N536" s="13"/>
      <c r="O536" s="8"/>
      <c r="P536" s="13"/>
      <c r="Q536" s="12">
        <f t="shared" si="17"/>
        <v>0</v>
      </c>
      <c r="R536" s="50"/>
      <c r="S536" s="13"/>
      <c r="T536" s="50"/>
      <c r="U536" s="13"/>
    </row>
    <row r="537" spans="1:21">
      <c r="A537" t="str">
        <f>IFERROR(INDEX('NCFS 725 CSV Raw Data'!$G:$G, MATCH(C537, 'NCFS 725 CSV Raw Data'!$J:$J, 0)), "")</f>
        <v/>
      </c>
      <c r="B537" s="22"/>
      <c r="C537" s="22"/>
      <c r="D537" s="26"/>
      <c r="E537" s="21">
        <f>SUMIFS('NCFS 725 CSV Raw Data'!$P:$P, 'NCFS 725 CSV Raw Data'!$W:$W,"E", 'NCFS 725 CSV Raw Data'!$J:$J,$C537)</f>
        <v>0</v>
      </c>
      <c r="F537" s="7">
        <f>SUMIFS('NCFS 725 CSV Raw Data'!$Q:$Q, 'NCFS 725 CSV Raw Data'!$W:$W,"E", 'NCFS 725 CSV Raw Data'!$J:$J,$C537)</f>
        <v>0</v>
      </c>
      <c r="G537" s="7">
        <f>SUMIFS('NCFS 725 CSV Raw Data'!$R:$R, 'NCFS 725 CSV Raw Data'!$W:$W,"E", 'NCFS 725 CSV Raw Data'!$J:$J,$C537)</f>
        <v>0</v>
      </c>
      <c r="H537" s="7">
        <f>SUMIFS('NCFS 725 CSV Raw Data'!$S:$S, 'NCFS 725 CSV Raw Data'!$W:$W,"E", 'NCFS 725 CSV Raw Data'!$J:$J,$C537)</f>
        <v>0</v>
      </c>
      <c r="I537" s="7">
        <f>SUMIFS('NCFS 725 CSV Raw Data'!$T:$T, 'NCFS 725 CSV Raw Data'!$W:$W,"E", 'NCFS 725 CSV Raw Data'!$J:$J,$C537)</f>
        <v>0</v>
      </c>
      <c r="J537" s="8">
        <f>SUMIFS('NCFS 725 CSV Raw Data'!$U:$U, 'NCFS 725 CSV Raw Data'!$W:$W,"E", 'NCFS 725 CSV Raw Data'!$J:$J,$C537)</f>
        <v>0</v>
      </c>
      <c r="K537" s="8">
        <f>SUMIFS('NCFS 725 CSV Raw Data'!$V:$V, 'NCFS 725 CSV Raw Data'!$W:$W,"E", 'NCFS 725 CSV Raw Data'!$J:$J,$C537)</f>
        <v>0</v>
      </c>
      <c r="L537" s="9">
        <f t="shared" si="16"/>
        <v>0</v>
      </c>
      <c r="M537" s="8"/>
      <c r="N537" s="13"/>
      <c r="O537" s="8"/>
      <c r="P537" s="13"/>
      <c r="Q537" s="12">
        <f t="shared" si="17"/>
        <v>0</v>
      </c>
      <c r="R537" s="50"/>
      <c r="S537" s="13"/>
      <c r="T537" s="50"/>
      <c r="U537" s="13"/>
    </row>
    <row r="538" spans="1:21">
      <c r="A538" t="str">
        <f>IFERROR(INDEX('NCFS 725 CSV Raw Data'!$G:$G, MATCH(C538, 'NCFS 725 CSV Raw Data'!$J:$J, 0)), "")</f>
        <v/>
      </c>
      <c r="B538" s="22"/>
      <c r="C538" s="22"/>
      <c r="D538" s="26"/>
      <c r="E538" s="21">
        <f>SUMIFS('NCFS 725 CSV Raw Data'!$P:$P, 'NCFS 725 CSV Raw Data'!$W:$W,"E", 'NCFS 725 CSV Raw Data'!$J:$J,$C538)</f>
        <v>0</v>
      </c>
      <c r="F538" s="7">
        <f>SUMIFS('NCFS 725 CSV Raw Data'!$Q:$Q, 'NCFS 725 CSV Raw Data'!$W:$W,"E", 'NCFS 725 CSV Raw Data'!$J:$J,$C538)</f>
        <v>0</v>
      </c>
      <c r="G538" s="7">
        <f>SUMIFS('NCFS 725 CSV Raw Data'!$R:$R, 'NCFS 725 CSV Raw Data'!$W:$W,"E", 'NCFS 725 CSV Raw Data'!$J:$J,$C538)</f>
        <v>0</v>
      </c>
      <c r="H538" s="7">
        <f>SUMIFS('NCFS 725 CSV Raw Data'!$S:$S, 'NCFS 725 CSV Raw Data'!$W:$W,"E", 'NCFS 725 CSV Raw Data'!$J:$J,$C538)</f>
        <v>0</v>
      </c>
      <c r="I538" s="7">
        <f>SUMIFS('NCFS 725 CSV Raw Data'!$T:$T, 'NCFS 725 CSV Raw Data'!$W:$W,"E", 'NCFS 725 CSV Raw Data'!$J:$J,$C538)</f>
        <v>0</v>
      </c>
      <c r="J538" s="8">
        <f>SUMIFS('NCFS 725 CSV Raw Data'!$U:$U, 'NCFS 725 CSV Raw Data'!$W:$W,"E", 'NCFS 725 CSV Raw Data'!$J:$J,$C538)</f>
        <v>0</v>
      </c>
      <c r="K538" s="8">
        <f>SUMIFS('NCFS 725 CSV Raw Data'!$V:$V, 'NCFS 725 CSV Raw Data'!$W:$W,"E", 'NCFS 725 CSV Raw Data'!$J:$J,$C538)</f>
        <v>0</v>
      </c>
      <c r="L538" s="9">
        <f t="shared" si="16"/>
        <v>0</v>
      </c>
      <c r="M538" s="8"/>
      <c r="N538" s="13"/>
      <c r="O538" s="8"/>
      <c r="P538" s="13"/>
      <c r="Q538" s="12">
        <f t="shared" si="17"/>
        <v>0</v>
      </c>
      <c r="R538" s="50"/>
      <c r="S538" s="13"/>
      <c r="T538" s="50"/>
      <c r="U538" s="13"/>
    </row>
    <row r="539" spans="1:21">
      <c r="A539" t="str">
        <f>IFERROR(INDEX('NCFS 725 CSV Raw Data'!$G:$G, MATCH(C539, 'NCFS 725 CSV Raw Data'!$J:$J, 0)), "")</f>
        <v/>
      </c>
      <c r="B539" s="22"/>
      <c r="C539" s="22"/>
      <c r="D539" s="26"/>
      <c r="E539" s="21">
        <f>SUMIFS('NCFS 725 CSV Raw Data'!$P:$P, 'NCFS 725 CSV Raw Data'!$W:$W,"E", 'NCFS 725 CSV Raw Data'!$J:$J,$C539)</f>
        <v>0</v>
      </c>
      <c r="F539" s="7">
        <f>SUMIFS('NCFS 725 CSV Raw Data'!$Q:$Q, 'NCFS 725 CSV Raw Data'!$W:$W,"E", 'NCFS 725 CSV Raw Data'!$J:$J,$C539)</f>
        <v>0</v>
      </c>
      <c r="G539" s="7">
        <f>SUMIFS('NCFS 725 CSV Raw Data'!$R:$R, 'NCFS 725 CSV Raw Data'!$W:$W,"E", 'NCFS 725 CSV Raw Data'!$J:$J,$C539)</f>
        <v>0</v>
      </c>
      <c r="H539" s="7">
        <f>SUMIFS('NCFS 725 CSV Raw Data'!$S:$S, 'NCFS 725 CSV Raw Data'!$W:$W,"E", 'NCFS 725 CSV Raw Data'!$J:$J,$C539)</f>
        <v>0</v>
      </c>
      <c r="I539" s="7">
        <f>SUMIFS('NCFS 725 CSV Raw Data'!$T:$T, 'NCFS 725 CSV Raw Data'!$W:$W,"E", 'NCFS 725 CSV Raw Data'!$J:$J,$C539)</f>
        <v>0</v>
      </c>
      <c r="J539" s="8">
        <f>SUMIFS('NCFS 725 CSV Raw Data'!$U:$U, 'NCFS 725 CSV Raw Data'!$W:$W,"E", 'NCFS 725 CSV Raw Data'!$J:$J,$C539)</f>
        <v>0</v>
      </c>
      <c r="K539" s="8">
        <f>SUMIFS('NCFS 725 CSV Raw Data'!$V:$V, 'NCFS 725 CSV Raw Data'!$W:$W,"E", 'NCFS 725 CSV Raw Data'!$J:$J,$C539)</f>
        <v>0</v>
      </c>
      <c r="L539" s="9">
        <f t="shared" si="16"/>
        <v>0</v>
      </c>
      <c r="M539" s="8"/>
      <c r="N539" s="13"/>
      <c r="O539" s="8"/>
      <c r="P539" s="13"/>
      <c r="Q539" s="12">
        <f t="shared" si="17"/>
        <v>0</v>
      </c>
      <c r="R539" s="50"/>
      <c r="S539" s="13"/>
      <c r="T539" s="50"/>
      <c r="U539" s="13"/>
    </row>
    <row r="540" spans="1:21">
      <c r="A540" t="str">
        <f>IFERROR(INDEX('NCFS 725 CSV Raw Data'!$G:$G, MATCH(C540, 'NCFS 725 CSV Raw Data'!$J:$J, 0)), "")</f>
        <v/>
      </c>
      <c r="B540" s="22"/>
      <c r="C540" s="22"/>
      <c r="D540" s="26"/>
      <c r="E540" s="21">
        <f>SUMIFS('NCFS 725 CSV Raw Data'!$P:$P, 'NCFS 725 CSV Raw Data'!$W:$W,"E", 'NCFS 725 CSV Raw Data'!$J:$J,$C540)</f>
        <v>0</v>
      </c>
      <c r="F540" s="7">
        <f>SUMIFS('NCFS 725 CSV Raw Data'!$Q:$Q, 'NCFS 725 CSV Raw Data'!$W:$W,"E", 'NCFS 725 CSV Raw Data'!$J:$J,$C540)</f>
        <v>0</v>
      </c>
      <c r="G540" s="7">
        <f>SUMIFS('NCFS 725 CSV Raw Data'!$R:$R, 'NCFS 725 CSV Raw Data'!$W:$W,"E", 'NCFS 725 CSV Raw Data'!$J:$J,$C540)</f>
        <v>0</v>
      </c>
      <c r="H540" s="7">
        <f>SUMIFS('NCFS 725 CSV Raw Data'!$S:$S, 'NCFS 725 CSV Raw Data'!$W:$W,"E", 'NCFS 725 CSV Raw Data'!$J:$J,$C540)</f>
        <v>0</v>
      </c>
      <c r="I540" s="7">
        <f>SUMIFS('NCFS 725 CSV Raw Data'!$T:$T, 'NCFS 725 CSV Raw Data'!$W:$W,"E", 'NCFS 725 CSV Raw Data'!$J:$J,$C540)</f>
        <v>0</v>
      </c>
      <c r="J540" s="8">
        <f>SUMIFS('NCFS 725 CSV Raw Data'!$U:$U, 'NCFS 725 CSV Raw Data'!$W:$W,"E", 'NCFS 725 CSV Raw Data'!$J:$J,$C540)</f>
        <v>0</v>
      </c>
      <c r="K540" s="8">
        <f>SUMIFS('NCFS 725 CSV Raw Data'!$V:$V, 'NCFS 725 CSV Raw Data'!$W:$W,"E", 'NCFS 725 CSV Raw Data'!$J:$J,$C540)</f>
        <v>0</v>
      </c>
      <c r="L540" s="9">
        <f t="shared" si="16"/>
        <v>0</v>
      </c>
      <c r="M540" s="8"/>
      <c r="N540" s="13"/>
      <c r="O540" s="8"/>
      <c r="P540" s="13"/>
      <c r="Q540" s="12">
        <f t="shared" si="17"/>
        <v>0</v>
      </c>
      <c r="R540" s="50"/>
      <c r="S540" s="13"/>
      <c r="T540" s="50"/>
      <c r="U540" s="13"/>
    </row>
    <row r="541" spans="1:21">
      <c r="A541" t="str">
        <f>IFERROR(INDEX('NCFS 725 CSV Raw Data'!$G:$G, MATCH(C541, 'NCFS 725 CSV Raw Data'!$J:$J, 0)), "")</f>
        <v/>
      </c>
      <c r="B541" s="22"/>
      <c r="C541" s="22"/>
      <c r="D541" s="26"/>
      <c r="E541" s="21">
        <f>SUMIFS('NCFS 725 CSV Raw Data'!$P:$P, 'NCFS 725 CSV Raw Data'!$W:$W,"E", 'NCFS 725 CSV Raw Data'!$J:$J,$C541)</f>
        <v>0</v>
      </c>
      <c r="F541" s="7">
        <f>SUMIFS('NCFS 725 CSV Raw Data'!$Q:$Q, 'NCFS 725 CSV Raw Data'!$W:$W,"E", 'NCFS 725 CSV Raw Data'!$J:$J,$C541)</f>
        <v>0</v>
      </c>
      <c r="G541" s="7">
        <f>SUMIFS('NCFS 725 CSV Raw Data'!$R:$R, 'NCFS 725 CSV Raw Data'!$W:$W,"E", 'NCFS 725 CSV Raw Data'!$J:$J,$C541)</f>
        <v>0</v>
      </c>
      <c r="H541" s="7">
        <f>SUMIFS('NCFS 725 CSV Raw Data'!$S:$S, 'NCFS 725 CSV Raw Data'!$W:$W,"E", 'NCFS 725 CSV Raw Data'!$J:$J,$C541)</f>
        <v>0</v>
      </c>
      <c r="I541" s="7">
        <f>SUMIFS('NCFS 725 CSV Raw Data'!$T:$T, 'NCFS 725 CSV Raw Data'!$W:$W,"E", 'NCFS 725 CSV Raw Data'!$J:$J,$C541)</f>
        <v>0</v>
      </c>
      <c r="J541" s="8">
        <f>SUMIFS('NCFS 725 CSV Raw Data'!$U:$U, 'NCFS 725 CSV Raw Data'!$W:$W,"E", 'NCFS 725 CSV Raw Data'!$J:$J,$C541)</f>
        <v>0</v>
      </c>
      <c r="K541" s="8">
        <f>SUMIFS('NCFS 725 CSV Raw Data'!$V:$V, 'NCFS 725 CSV Raw Data'!$W:$W,"E", 'NCFS 725 CSV Raw Data'!$J:$J,$C541)</f>
        <v>0</v>
      </c>
      <c r="L541" s="9">
        <f t="shared" si="16"/>
        <v>0</v>
      </c>
      <c r="M541" s="8"/>
      <c r="N541" s="13"/>
      <c r="O541" s="8"/>
      <c r="P541" s="13"/>
      <c r="Q541" s="12">
        <f t="shared" si="17"/>
        <v>0</v>
      </c>
      <c r="R541" s="50"/>
      <c r="S541" s="13"/>
      <c r="T541" s="50"/>
      <c r="U541" s="13"/>
    </row>
    <row r="542" spans="1:21">
      <c r="A542" t="str">
        <f>IFERROR(INDEX('NCFS 725 CSV Raw Data'!$G:$G, MATCH(C542, 'NCFS 725 CSV Raw Data'!$J:$J, 0)), "")</f>
        <v/>
      </c>
      <c r="B542" s="22"/>
      <c r="C542" s="22"/>
      <c r="D542" s="26"/>
      <c r="E542" s="21">
        <f>SUMIFS('NCFS 725 CSV Raw Data'!$P:$P, 'NCFS 725 CSV Raw Data'!$W:$W,"E", 'NCFS 725 CSV Raw Data'!$J:$J,$C542)</f>
        <v>0</v>
      </c>
      <c r="F542" s="7">
        <f>SUMIFS('NCFS 725 CSV Raw Data'!$Q:$Q, 'NCFS 725 CSV Raw Data'!$W:$W,"E", 'NCFS 725 CSV Raw Data'!$J:$J,$C542)</f>
        <v>0</v>
      </c>
      <c r="G542" s="7">
        <f>SUMIFS('NCFS 725 CSV Raw Data'!$R:$R, 'NCFS 725 CSV Raw Data'!$W:$W,"E", 'NCFS 725 CSV Raw Data'!$J:$J,$C542)</f>
        <v>0</v>
      </c>
      <c r="H542" s="7">
        <f>SUMIFS('NCFS 725 CSV Raw Data'!$S:$S, 'NCFS 725 CSV Raw Data'!$W:$W,"E", 'NCFS 725 CSV Raw Data'!$J:$J,$C542)</f>
        <v>0</v>
      </c>
      <c r="I542" s="7">
        <f>SUMIFS('NCFS 725 CSV Raw Data'!$T:$T, 'NCFS 725 CSV Raw Data'!$W:$W,"E", 'NCFS 725 CSV Raw Data'!$J:$J,$C542)</f>
        <v>0</v>
      </c>
      <c r="J542" s="8">
        <f>SUMIFS('NCFS 725 CSV Raw Data'!$U:$U, 'NCFS 725 CSV Raw Data'!$W:$W,"E", 'NCFS 725 CSV Raw Data'!$J:$J,$C542)</f>
        <v>0</v>
      </c>
      <c r="K542" s="8">
        <f>SUMIFS('NCFS 725 CSV Raw Data'!$V:$V, 'NCFS 725 CSV Raw Data'!$W:$W,"E", 'NCFS 725 CSV Raw Data'!$J:$J,$C542)</f>
        <v>0</v>
      </c>
      <c r="L542" s="9">
        <f t="shared" si="16"/>
        <v>0</v>
      </c>
      <c r="M542" s="8"/>
      <c r="N542" s="13"/>
      <c r="O542" s="8"/>
      <c r="P542" s="13"/>
      <c r="Q542" s="12">
        <f t="shared" si="17"/>
        <v>0</v>
      </c>
      <c r="R542" s="50"/>
      <c r="S542" s="13"/>
      <c r="T542" s="50"/>
      <c r="U542" s="13"/>
    </row>
    <row r="543" spans="1:21">
      <c r="A543" t="str">
        <f>IFERROR(INDEX('NCFS 725 CSV Raw Data'!$G:$G, MATCH(C543, 'NCFS 725 CSV Raw Data'!$J:$J, 0)), "")</f>
        <v/>
      </c>
      <c r="B543" s="22"/>
      <c r="C543" s="22"/>
      <c r="D543" s="26"/>
      <c r="E543" s="21">
        <f>SUMIFS('NCFS 725 CSV Raw Data'!$P:$P, 'NCFS 725 CSV Raw Data'!$W:$W,"E", 'NCFS 725 CSV Raw Data'!$J:$J,$C543)</f>
        <v>0</v>
      </c>
      <c r="F543" s="7">
        <f>SUMIFS('NCFS 725 CSV Raw Data'!$Q:$Q, 'NCFS 725 CSV Raw Data'!$W:$W,"E", 'NCFS 725 CSV Raw Data'!$J:$J,$C543)</f>
        <v>0</v>
      </c>
      <c r="G543" s="7">
        <f>SUMIFS('NCFS 725 CSV Raw Data'!$R:$R, 'NCFS 725 CSV Raw Data'!$W:$W,"E", 'NCFS 725 CSV Raw Data'!$J:$J,$C543)</f>
        <v>0</v>
      </c>
      <c r="H543" s="7">
        <f>SUMIFS('NCFS 725 CSV Raw Data'!$S:$S, 'NCFS 725 CSV Raw Data'!$W:$W,"E", 'NCFS 725 CSV Raw Data'!$J:$J,$C543)</f>
        <v>0</v>
      </c>
      <c r="I543" s="7">
        <f>SUMIFS('NCFS 725 CSV Raw Data'!$T:$T, 'NCFS 725 CSV Raw Data'!$W:$W,"E", 'NCFS 725 CSV Raw Data'!$J:$J,$C543)</f>
        <v>0</v>
      </c>
      <c r="J543" s="8">
        <f>SUMIFS('NCFS 725 CSV Raw Data'!$U:$U, 'NCFS 725 CSV Raw Data'!$W:$W,"E", 'NCFS 725 CSV Raw Data'!$J:$J,$C543)</f>
        <v>0</v>
      </c>
      <c r="K543" s="8">
        <f>SUMIFS('NCFS 725 CSV Raw Data'!$V:$V, 'NCFS 725 CSV Raw Data'!$W:$W,"E", 'NCFS 725 CSV Raw Data'!$J:$J,$C543)</f>
        <v>0</v>
      </c>
      <c r="L543" s="9">
        <f t="shared" si="16"/>
        <v>0</v>
      </c>
      <c r="M543" s="8"/>
      <c r="N543" s="13"/>
      <c r="O543" s="8"/>
      <c r="P543" s="13"/>
      <c r="Q543" s="12">
        <f t="shared" si="17"/>
        <v>0</v>
      </c>
      <c r="R543" s="50"/>
      <c r="S543" s="13"/>
      <c r="T543" s="50"/>
      <c r="U543" s="13"/>
    </row>
    <row r="544" spans="1:21">
      <c r="A544" t="str">
        <f>IFERROR(INDEX('NCFS 725 CSV Raw Data'!$G:$G, MATCH(C544, 'NCFS 725 CSV Raw Data'!$J:$J, 0)), "")</f>
        <v/>
      </c>
      <c r="B544" s="22"/>
      <c r="C544" s="22"/>
      <c r="D544" s="26"/>
      <c r="E544" s="21">
        <f>SUMIFS('NCFS 725 CSV Raw Data'!$P:$P, 'NCFS 725 CSV Raw Data'!$W:$W,"E", 'NCFS 725 CSV Raw Data'!$J:$J,$C544)</f>
        <v>0</v>
      </c>
      <c r="F544" s="7">
        <f>SUMIFS('NCFS 725 CSV Raw Data'!$Q:$Q, 'NCFS 725 CSV Raw Data'!$W:$W,"E", 'NCFS 725 CSV Raw Data'!$J:$J,$C544)</f>
        <v>0</v>
      </c>
      <c r="G544" s="7">
        <f>SUMIFS('NCFS 725 CSV Raw Data'!$R:$R, 'NCFS 725 CSV Raw Data'!$W:$W,"E", 'NCFS 725 CSV Raw Data'!$J:$J,$C544)</f>
        <v>0</v>
      </c>
      <c r="H544" s="7">
        <f>SUMIFS('NCFS 725 CSV Raw Data'!$S:$S, 'NCFS 725 CSV Raw Data'!$W:$W,"E", 'NCFS 725 CSV Raw Data'!$J:$J,$C544)</f>
        <v>0</v>
      </c>
      <c r="I544" s="7">
        <f>SUMIFS('NCFS 725 CSV Raw Data'!$T:$T, 'NCFS 725 CSV Raw Data'!$W:$W,"E", 'NCFS 725 CSV Raw Data'!$J:$J,$C544)</f>
        <v>0</v>
      </c>
      <c r="J544" s="8">
        <f>SUMIFS('NCFS 725 CSV Raw Data'!$U:$U, 'NCFS 725 CSV Raw Data'!$W:$W,"E", 'NCFS 725 CSV Raw Data'!$J:$J,$C544)</f>
        <v>0</v>
      </c>
      <c r="K544" s="8">
        <f>SUMIFS('NCFS 725 CSV Raw Data'!$V:$V, 'NCFS 725 CSV Raw Data'!$W:$W,"E", 'NCFS 725 CSV Raw Data'!$J:$J,$C544)</f>
        <v>0</v>
      </c>
      <c r="L544" s="9">
        <f t="shared" si="16"/>
        <v>0</v>
      </c>
      <c r="M544" s="8"/>
      <c r="N544" s="13"/>
      <c r="O544" s="8"/>
      <c r="P544" s="13"/>
      <c r="Q544" s="12">
        <f t="shared" si="17"/>
        <v>0</v>
      </c>
      <c r="R544" s="50"/>
      <c r="S544" s="13"/>
      <c r="T544" s="50"/>
      <c r="U544" s="13"/>
    </row>
    <row r="545" spans="1:21">
      <c r="A545" t="str">
        <f>IFERROR(INDEX('NCFS 725 CSV Raw Data'!$G:$G, MATCH(C545, 'NCFS 725 CSV Raw Data'!$J:$J, 0)), "")</f>
        <v/>
      </c>
      <c r="B545" s="22"/>
      <c r="C545" s="22"/>
      <c r="D545" s="26"/>
      <c r="E545" s="21">
        <f>SUMIFS('NCFS 725 CSV Raw Data'!$P:$P, 'NCFS 725 CSV Raw Data'!$W:$W,"E", 'NCFS 725 CSV Raw Data'!$J:$J,$C545)</f>
        <v>0</v>
      </c>
      <c r="F545" s="7">
        <f>SUMIFS('NCFS 725 CSV Raw Data'!$Q:$Q, 'NCFS 725 CSV Raw Data'!$W:$W,"E", 'NCFS 725 CSV Raw Data'!$J:$J,$C545)</f>
        <v>0</v>
      </c>
      <c r="G545" s="7">
        <f>SUMIFS('NCFS 725 CSV Raw Data'!$R:$R, 'NCFS 725 CSV Raw Data'!$W:$W,"E", 'NCFS 725 CSV Raw Data'!$J:$J,$C545)</f>
        <v>0</v>
      </c>
      <c r="H545" s="7">
        <f>SUMIFS('NCFS 725 CSV Raw Data'!$S:$S, 'NCFS 725 CSV Raw Data'!$W:$W,"E", 'NCFS 725 CSV Raw Data'!$J:$J,$C545)</f>
        <v>0</v>
      </c>
      <c r="I545" s="7">
        <f>SUMIFS('NCFS 725 CSV Raw Data'!$T:$T, 'NCFS 725 CSV Raw Data'!$W:$W,"E", 'NCFS 725 CSV Raw Data'!$J:$J,$C545)</f>
        <v>0</v>
      </c>
      <c r="J545" s="8">
        <f>SUMIFS('NCFS 725 CSV Raw Data'!$U:$U, 'NCFS 725 CSV Raw Data'!$W:$W,"E", 'NCFS 725 CSV Raw Data'!$J:$J,$C545)</f>
        <v>0</v>
      </c>
      <c r="K545" s="8">
        <f>SUMIFS('NCFS 725 CSV Raw Data'!$V:$V, 'NCFS 725 CSV Raw Data'!$W:$W,"E", 'NCFS 725 CSV Raw Data'!$J:$J,$C545)</f>
        <v>0</v>
      </c>
      <c r="L545" s="9">
        <f t="shared" si="16"/>
        <v>0</v>
      </c>
      <c r="M545" s="8"/>
      <c r="N545" s="13"/>
      <c r="O545" s="8"/>
      <c r="P545" s="13"/>
      <c r="Q545" s="12">
        <f t="shared" si="17"/>
        <v>0</v>
      </c>
      <c r="R545" s="50"/>
      <c r="S545" s="13"/>
      <c r="T545" s="50"/>
      <c r="U545" s="13"/>
    </row>
    <row r="546" spans="1:21">
      <c r="A546" t="str">
        <f>IFERROR(INDEX('NCFS 725 CSV Raw Data'!$G:$G, MATCH(C546, 'NCFS 725 CSV Raw Data'!$J:$J, 0)), "")</f>
        <v/>
      </c>
      <c r="B546" s="22"/>
      <c r="C546" s="22"/>
      <c r="D546" s="26"/>
      <c r="E546" s="21">
        <f>SUMIFS('NCFS 725 CSV Raw Data'!$P:$P, 'NCFS 725 CSV Raw Data'!$W:$W,"E", 'NCFS 725 CSV Raw Data'!$J:$J,$C546)</f>
        <v>0</v>
      </c>
      <c r="F546" s="7">
        <f>SUMIFS('NCFS 725 CSV Raw Data'!$Q:$Q, 'NCFS 725 CSV Raw Data'!$W:$W,"E", 'NCFS 725 CSV Raw Data'!$J:$J,$C546)</f>
        <v>0</v>
      </c>
      <c r="G546" s="7">
        <f>SUMIFS('NCFS 725 CSV Raw Data'!$R:$R, 'NCFS 725 CSV Raw Data'!$W:$W,"E", 'NCFS 725 CSV Raw Data'!$J:$J,$C546)</f>
        <v>0</v>
      </c>
      <c r="H546" s="7">
        <f>SUMIFS('NCFS 725 CSV Raw Data'!$S:$S, 'NCFS 725 CSV Raw Data'!$W:$W,"E", 'NCFS 725 CSV Raw Data'!$J:$J,$C546)</f>
        <v>0</v>
      </c>
      <c r="I546" s="7">
        <f>SUMIFS('NCFS 725 CSV Raw Data'!$T:$T, 'NCFS 725 CSV Raw Data'!$W:$W,"E", 'NCFS 725 CSV Raw Data'!$J:$J,$C546)</f>
        <v>0</v>
      </c>
      <c r="J546" s="8">
        <f>SUMIFS('NCFS 725 CSV Raw Data'!$U:$U, 'NCFS 725 CSV Raw Data'!$W:$W,"E", 'NCFS 725 CSV Raw Data'!$J:$J,$C546)</f>
        <v>0</v>
      </c>
      <c r="K546" s="8">
        <f>SUMIFS('NCFS 725 CSV Raw Data'!$V:$V, 'NCFS 725 CSV Raw Data'!$W:$W,"E", 'NCFS 725 CSV Raw Data'!$J:$J,$C546)</f>
        <v>0</v>
      </c>
      <c r="L546" s="9">
        <f t="shared" si="16"/>
        <v>0</v>
      </c>
      <c r="M546" s="8"/>
      <c r="N546" s="13"/>
      <c r="O546" s="8"/>
      <c r="P546" s="13"/>
      <c r="Q546" s="12">
        <f t="shared" si="17"/>
        <v>0</v>
      </c>
      <c r="R546" s="50"/>
      <c r="S546" s="13"/>
      <c r="T546" s="50"/>
      <c r="U546" s="13"/>
    </row>
    <row r="547" spans="1:21">
      <c r="A547" t="str">
        <f>IFERROR(INDEX('NCFS 725 CSV Raw Data'!$G:$G, MATCH(C547, 'NCFS 725 CSV Raw Data'!$J:$J, 0)), "")</f>
        <v/>
      </c>
      <c r="B547" s="22"/>
      <c r="C547" s="22"/>
      <c r="D547" s="26"/>
      <c r="E547" s="21">
        <f>SUMIFS('NCFS 725 CSV Raw Data'!$P:$P, 'NCFS 725 CSV Raw Data'!$W:$W,"E", 'NCFS 725 CSV Raw Data'!$J:$J,$C547)</f>
        <v>0</v>
      </c>
      <c r="F547" s="7">
        <f>SUMIFS('NCFS 725 CSV Raw Data'!$Q:$Q, 'NCFS 725 CSV Raw Data'!$W:$W,"E", 'NCFS 725 CSV Raw Data'!$J:$J,$C547)</f>
        <v>0</v>
      </c>
      <c r="G547" s="7">
        <f>SUMIFS('NCFS 725 CSV Raw Data'!$R:$R, 'NCFS 725 CSV Raw Data'!$W:$W,"E", 'NCFS 725 CSV Raw Data'!$J:$J,$C547)</f>
        <v>0</v>
      </c>
      <c r="H547" s="7">
        <f>SUMIFS('NCFS 725 CSV Raw Data'!$S:$S, 'NCFS 725 CSV Raw Data'!$W:$W,"E", 'NCFS 725 CSV Raw Data'!$J:$J,$C547)</f>
        <v>0</v>
      </c>
      <c r="I547" s="7">
        <f>SUMIFS('NCFS 725 CSV Raw Data'!$T:$T, 'NCFS 725 CSV Raw Data'!$W:$W,"E", 'NCFS 725 CSV Raw Data'!$J:$J,$C547)</f>
        <v>0</v>
      </c>
      <c r="J547" s="8">
        <f>SUMIFS('NCFS 725 CSV Raw Data'!$U:$U, 'NCFS 725 CSV Raw Data'!$W:$W,"E", 'NCFS 725 CSV Raw Data'!$J:$J,$C547)</f>
        <v>0</v>
      </c>
      <c r="K547" s="8">
        <f>SUMIFS('NCFS 725 CSV Raw Data'!$V:$V, 'NCFS 725 CSV Raw Data'!$W:$W,"E", 'NCFS 725 CSV Raw Data'!$J:$J,$C547)</f>
        <v>0</v>
      </c>
      <c r="L547" s="9">
        <f t="shared" si="16"/>
        <v>0</v>
      </c>
      <c r="M547" s="8"/>
      <c r="N547" s="13"/>
      <c r="O547" s="8"/>
      <c r="P547" s="13"/>
      <c r="Q547" s="12">
        <f t="shared" si="17"/>
        <v>0</v>
      </c>
      <c r="R547" s="50"/>
      <c r="S547" s="13"/>
      <c r="T547" s="50"/>
      <c r="U547" s="13"/>
    </row>
    <row r="548" spans="1:21">
      <c r="A548" t="str">
        <f>IFERROR(INDEX('NCFS 725 CSV Raw Data'!$G:$G, MATCH(C548, 'NCFS 725 CSV Raw Data'!$J:$J, 0)), "")</f>
        <v/>
      </c>
      <c r="B548" s="22"/>
      <c r="C548" s="22"/>
      <c r="D548" s="26"/>
      <c r="E548" s="21">
        <f>SUMIFS('NCFS 725 CSV Raw Data'!$P:$P, 'NCFS 725 CSV Raw Data'!$W:$W,"E", 'NCFS 725 CSV Raw Data'!$J:$J,$C548)</f>
        <v>0</v>
      </c>
      <c r="F548" s="7">
        <f>SUMIFS('NCFS 725 CSV Raw Data'!$Q:$Q, 'NCFS 725 CSV Raw Data'!$W:$W,"E", 'NCFS 725 CSV Raw Data'!$J:$J,$C548)</f>
        <v>0</v>
      </c>
      <c r="G548" s="7">
        <f>SUMIFS('NCFS 725 CSV Raw Data'!$R:$R, 'NCFS 725 CSV Raw Data'!$W:$W,"E", 'NCFS 725 CSV Raw Data'!$J:$J,$C548)</f>
        <v>0</v>
      </c>
      <c r="H548" s="7">
        <f>SUMIFS('NCFS 725 CSV Raw Data'!$S:$S, 'NCFS 725 CSV Raw Data'!$W:$W,"E", 'NCFS 725 CSV Raw Data'!$J:$J,$C548)</f>
        <v>0</v>
      </c>
      <c r="I548" s="7">
        <f>SUMIFS('NCFS 725 CSV Raw Data'!$T:$T, 'NCFS 725 CSV Raw Data'!$W:$W,"E", 'NCFS 725 CSV Raw Data'!$J:$J,$C548)</f>
        <v>0</v>
      </c>
      <c r="J548" s="8">
        <f>SUMIFS('NCFS 725 CSV Raw Data'!$U:$U, 'NCFS 725 CSV Raw Data'!$W:$W,"E", 'NCFS 725 CSV Raw Data'!$J:$J,$C548)</f>
        <v>0</v>
      </c>
      <c r="K548" s="8">
        <f>SUMIFS('NCFS 725 CSV Raw Data'!$V:$V, 'NCFS 725 CSV Raw Data'!$W:$W,"E", 'NCFS 725 CSV Raw Data'!$J:$J,$C548)</f>
        <v>0</v>
      </c>
      <c r="L548" s="9">
        <f t="shared" si="16"/>
        <v>0</v>
      </c>
      <c r="M548" s="8"/>
      <c r="N548" s="13"/>
      <c r="O548" s="8"/>
      <c r="P548" s="13"/>
      <c r="Q548" s="12">
        <f t="shared" si="17"/>
        <v>0</v>
      </c>
      <c r="R548" s="50"/>
      <c r="S548" s="13"/>
      <c r="T548" s="50"/>
      <c r="U548" s="13"/>
    </row>
    <row r="549" spans="1:21">
      <c r="A549" t="str">
        <f>IFERROR(INDEX('NCFS 725 CSV Raw Data'!$G:$G, MATCH(C549, 'NCFS 725 CSV Raw Data'!$J:$J, 0)), "")</f>
        <v/>
      </c>
      <c r="B549" s="22"/>
      <c r="C549" s="22"/>
      <c r="D549" s="26"/>
      <c r="E549" s="21">
        <f>SUMIFS('NCFS 725 CSV Raw Data'!$P:$P, 'NCFS 725 CSV Raw Data'!$W:$W,"E", 'NCFS 725 CSV Raw Data'!$J:$J,$C549)</f>
        <v>0</v>
      </c>
      <c r="F549" s="7">
        <f>SUMIFS('NCFS 725 CSV Raw Data'!$Q:$Q, 'NCFS 725 CSV Raw Data'!$W:$W,"E", 'NCFS 725 CSV Raw Data'!$J:$J,$C549)</f>
        <v>0</v>
      </c>
      <c r="G549" s="7">
        <f>SUMIFS('NCFS 725 CSV Raw Data'!$R:$R, 'NCFS 725 CSV Raw Data'!$W:$W,"E", 'NCFS 725 CSV Raw Data'!$J:$J,$C549)</f>
        <v>0</v>
      </c>
      <c r="H549" s="7">
        <f>SUMIFS('NCFS 725 CSV Raw Data'!$S:$S, 'NCFS 725 CSV Raw Data'!$W:$W,"E", 'NCFS 725 CSV Raw Data'!$J:$J,$C549)</f>
        <v>0</v>
      </c>
      <c r="I549" s="7">
        <f>SUMIFS('NCFS 725 CSV Raw Data'!$T:$T, 'NCFS 725 CSV Raw Data'!$W:$W,"E", 'NCFS 725 CSV Raw Data'!$J:$J,$C549)</f>
        <v>0</v>
      </c>
      <c r="J549" s="8">
        <f>SUMIFS('NCFS 725 CSV Raw Data'!$U:$U, 'NCFS 725 CSV Raw Data'!$W:$W,"E", 'NCFS 725 CSV Raw Data'!$J:$J,$C549)</f>
        <v>0</v>
      </c>
      <c r="K549" s="8">
        <f>SUMIFS('NCFS 725 CSV Raw Data'!$V:$V, 'NCFS 725 CSV Raw Data'!$W:$W,"E", 'NCFS 725 CSV Raw Data'!$J:$J,$C549)</f>
        <v>0</v>
      </c>
      <c r="L549" s="9">
        <f t="shared" si="16"/>
        <v>0</v>
      </c>
      <c r="M549" s="8"/>
      <c r="N549" s="13"/>
      <c r="O549" s="8"/>
      <c r="P549" s="13"/>
      <c r="Q549" s="12">
        <f t="shared" si="17"/>
        <v>0</v>
      </c>
      <c r="R549" s="50"/>
      <c r="S549" s="13"/>
      <c r="T549" s="50"/>
      <c r="U549" s="13"/>
    </row>
    <row r="550" spans="1:21">
      <c r="A550" t="str">
        <f>IFERROR(INDEX('NCFS 725 CSV Raw Data'!$G:$G, MATCH(C550, 'NCFS 725 CSV Raw Data'!$J:$J, 0)), "")</f>
        <v/>
      </c>
      <c r="B550" s="22"/>
      <c r="C550" s="22"/>
      <c r="D550" s="26"/>
      <c r="E550" s="21">
        <f>SUMIFS('NCFS 725 CSV Raw Data'!$P:$P, 'NCFS 725 CSV Raw Data'!$W:$W,"E", 'NCFS 725 CSV Raw Data'!$J:$J,$C550)</f>
        <v>0</v>
      </c>
      <c r="F550" s="7">
        <f>SUMIFS('NCFS 725 CSV Raw Data'!$Q:$Q, 'NCFS 725 CSV Raw Data'!$W:$W,"E", 'NCFS 725 CSV Raw Data'!$J:$J,$C550)</f>
        <v>0</v>
      </c>
      <c r="G550" s="7">
        <f>SUMIFS('NCFS 725 CSV Raw Data'!$R:$R, 'NCFS 725 CSV Raw Data'!$W:$W,"E", 'NCFS 725 CSV Raw Data'!$J:$J,$C550)</f>
        <v>0</v>
      </c>
      <c r="H550" s="7">
        <f>SUMIFS('NCFS 725 CSV Raw Data'!$S:$S, 'NCFS 725 CSV Raw Data'!$W:$W,"E", 'NCFS 725 CSV Raw Data'!$J:$J,$C550)</f>
        <v>0</v>
      </c>
      <c r="I550" s="7">
        <f>SUMIFS('NCFS 725 CSV Raw Data'!$T:$T, 'NCFS 725 CSV Raw Data'!$W:$W,"E", 'NCFS 725 CSV Raw Data'!$J:$J,$C550)</f>
        <v>0</v>
      </c>
      <c r="J550" s="8">
        <f>SUMIFS('NCFS 725 CSV Raw Data'!$U:$U, 'NCFS 725 CSV Raw Data'!$W:$W,"E", 'NCFS 725 CSV Raw Data'!$J:$J,$C550)</f>
        <v>0</v>
      </c>
      <c r="K550" s="8">
        <f>SUMIFS('NCFS 725 CSV Raw Data'!$V:$V, 'NCFS 725 CSV Raw Data'!$W:$W,"E", 'NCFS 725 CSV Raw Data'!$J:$J,$C550)</f>
        <v>0</v>
      </c>
      <c r="L550" s="9">
        <f t="shared" si="16"/>
        <v>0</v>
      </c>
      <c r="M550" s="8"/>
      <c r="N550" s="13"/>
      <c r="O550" s="8"/>
      <c r="P550" s="13"/>
      <c r="Q550" s="12">
        <f t="shared" si="17"/>
        <v>0</v>
      </c>
      <c r="R550" s="50"/>
      <c r="S550" s="13"/>
      <c r="T550" s="50"/>
      <c r="U550" s="13"/>
    </row>
    <row r="551" spans="1:21">
      <c r="A551" t="str">
        <f>IFERROR(INDEX('NCFS 725 CSV Raw Data'!$G:$G, MATCH(C551, 'NCFS 725 CSV Raw Data'!$J:$J, 0)), "")</f>
        <v/>
      </c>
      <c r="B551" s="22"/>
      <c r="C551" s="22"/>
      <c r="D551" s="26"/>
      <c r="E551" s="21">
        <f>SUMIFS('NCFS 725 CSV Raw Data'!$P:$P, 'NCFS 725 CSV Raw Data'!$W:$W,"E", 'NCFS 725 CSV Raw Data'!$J:$J,$C551)</f>
        <v>0</v>
      </c>
      <c r="F551" s="7">
        <f>SUMIFS('NCFS 725 CSV Raw Data'!$Q:$Q, 'NCFS 725 CSV Raw Data'!$W:$W,"E", 'NCFS 725 CSV Raw Data'!$J:$J,$C551)</f>
        <v>0</v>
      </c>
      <c r="G551" s="7">
        <f>SUMIFS('NCFS 725 CSV Raw Data'!$R:$R, 'NCFS 725 CSV Raw Data'!$W:$W,"E", 'NCFS 725 CSV Raw Data'!$J:$J,$C551)</f>
        <v>0</v>
      </c>
      <c r="H551" s="7">
        <f>SUMIFS('NCFS 725 CSV Raw Data'!$S:$S, 'NCFS 725 CSV Raw Data'!$W:$W,"E", 'NCFS 725 CSV Raw Data'!$J:$J,$C551)</f>
        <v>0</v>
      </c>
      <c r="I551" s="7">
        <f>SUMIFS('NCFS 725 CSV Raw Data'!$T:$T, 'NCFS 725 CSV Raw Data'!$W:$W,"E", 'NCFS 725 CSV Raw Data'!$J:$J,$C551)</f>
        <v>0</v>
      </c>
      <c r="J551" s="8">
        <f>SUMIFS('NCFS 725 CSV Raw Data'!$U:$U, 'NCFS 725 CSV Raw Data'!$W:$W,"E", 'NCFS 725 CSV Raw Data'!$J:$J,$C551)</f>
        <v>0</v>
      </c>
      <c r="K551" s="8">
        <f>SUMIFS('NCFS 725 CSV Raw Data'!$V:$V, 'NCFS 725 CSV Raw Data'!$W:$W,"E", 'NCFS 725 CSV Raw Data'!$J:$J,$C551)</f>
        <v>0</v>
      </c>
      <c r="L551" s="9">
        <f t="shared" si="16"/>
        <v>0</v>
      </c>
      <c r="M551" s="8"/>
      <c r="N551" s="13"/>
      <c r="O551" s="8"/>
      <c r="P551" s="13"/>
      <c r="Q551" s="12">
        <f t="shared" si="17"/>
        <v>0</v>
      </c>
      <c r="R551" s="50"/>
      <c r="S551" s="13"/>
      <c r="T551" s="50"/>
      <c r="U551" s="13"/>
    </row>
    <row r="552" spans="1:21">
      <c r="A552" t="str">
        <f>IFERROR(INDEX('NCFS 725 CSV Raw Data'!$G:$G, MATCH(C552, 'NCFS 725 CSV Raw Data'!$J:$J, 0)), "")</f>
        <v/>
      </c>
      <c r="B552" s="22"/>
      <c r="C552" s="22"/>
      <c r="D552" s="26"/>
      <c r="E552" s="21">
        <f>SUMIFS('NCFS 725 CSV Raw Data'!$P:$P, 'NCFS 725 CSV Raw Data'!$W:$W,"E", 'NCFS 725 CSV Raw Data'!$J:$J,$C552)</f>
        <v>0</v>
      </c>
      <c r="F552" s="7">
        <f>SUMIFS('NCFS 725 CSV Raw Data'!$Q:$Q, 'NCFS 725 CSV Raw Data'!$W:$W,"E", 'NCFS 725 CSV Raw Data'!$J:$J,$C552)</f>
        <v>0</v>
      </c>
      <c r="G552" s="7">
        <f>SUMIFS('NCFS 725 CSV Raw Data'!$R:$R, 'NCFS 725 CSV Raw Data'!$W:$W,"E", 'NCFS 725 CSV Raw Data'!$J:$J,$C552)</f>
        <v>0</v>
      </c>
      <c r="H552" s="7">
        <f>SUMIFS('NCFS 725 CSV Raw Data'!$S:$S, 'NCFS 725 CSV Raw Data'!$W:$W,"E", 'NCFS 725 CSV Raw Data'!$J:$J,$C552)</f>
        <v>0</v>
      </c>
      <c r="I552" s="7">
        <f>SUMIFS('NCFS 725 CSV Raw Data'!$T:$T, 'NCFS 725 CSV Raw Data'!$W:$W,"E", 'NCFS 725 CSV Raw Data'!$J:$J,$C552)</f>
        <v>0</v>
      </c>
      <c r="J552" s="8">
        <f>SUMIFS('NCFS 725 CSV Raw Data'!$U:$U, 'NCFS 725 CSV Raw Data'!$W:$W,"E", 'NCFS 725 CSV Raw Data'!$J:$J,$C552)</f>
        <v>0</v>
      </c>
      <c r="K552" s="8">
        <f>SUMIFS('NCFS 725 CSV Raw Data'!$V:$V, 'NCFS 725 CSV Raw Data'!$W:$W,"E", 'NCFS 725 CSV Raw Data'!$J:$J,$C552)</f>
        <v>0</v>
      </c>
      <c r="L552" s="9">
        <f t="shared" si="16"/>
        <v>0</v>
      </c>
      <c r="M552" s="8"/>
      <c r="N552" s="13"/>
      <c r="O552" s="8"/>
      <c r="P552" s="13"/>
      <c r="Q552" s="12">
        <f t="shared" si="17"/>
        <v>0</v>
      </c>
      <c r="R552" s="50"/>
      <c r="S552" s="13"/>
      <c r="T552" s="50"/>
      <c r="U552" s="13"/>
    </row>
    <row r="553" spans="1:21">
      <c r="A553" t="str">
        <f>IFERROR(INDEX('NCFS 725 CSV Raw Data'!$G:$G, MATCH(C553, 'NCFS 725 CSV Raw Data'!$J:$J, 0)), "")</f>
        <v/>
      </c>
      <c r="B553" s="22"/>
      <c r="C553" s="22"/>
      <c r="D553" s="26"/>
      <c r="E553" s="21">
        <f>SUMIFS('NCFS 725 CSV Raw Data'!$P:$P, 'NCFS 725 CSV Raw Data'!$W:$W,"E", 'NCFS 725 CSV Raw Data'!$J:$J,$C553)</f>
        <v>0</v>
      </c>
      <c r="F553" s="7">
        <f>SUMIFS('NCFS 725 CSV Raw Data'!$Q:$Q, 'NCFS 725 CSV Raw Data'!$W:$W,"E", 'NCFS 725 CSV Raw Data'!$J:$J,$C553)</f>
        <v>0</v>
      </c>
      <c r="G553" s="7">
        <f>SUMIFS('NCFS 725 CSV Raw Data'!$R:$R, 'NCFS 725 CSV Raw Data'!$W:$W,"E", 'NCFS 725 CSV Raw Data'!$J:$J,$C553)</f>
        <v>0</v>
      </c>
      <c r="H553" s="7">
        <f>SUMIFS('NCFS 725 CSV Raw Data'!$S:$S, 'NCFS 725 CSV Raw Data'!$W:$W,"E", 'NCFS 725 CSV Raw Data'!$J:$J,$C553)</f>
        <v>0</v>
      </c>
      <c r="I553" s="7">
        <f>SUMIFS('NCFS 725 CSV Raw Data'!$T:$T, 'NCFS 725 CSV Raw Data'!$W:$W,"E", 'NCFS 725 CSV Raw Data'!$J:$J,$C553)</f>
        <v>0</v>
      </c>
      <c r="J553" s="8">
        <f>SUMIFS('NCFS 725 CSV Raw Data'!$U:$U, 'NCFS 725 CSV Raw Data'!$W:$W,"E", 'NCFS 725 CSV Raw Data'!$J:$J,$C553)</f>
        <v>0</v>
      </c>
      <c r="K553" s="8">
        <f>SUMIFS('NCFS 725 CSV Raw Data'!$V:$V, 'NCFS 725 CSV Raw Data'!$W:$W,"E", 'NCFS 725 CSV Raw Data'!$J:$J,$C553)</f>
        <v>0</v>
      </c>
      <c r="L553" s="9">
        <f t="shared" si="16"/>
        <v>0</v>
      </c>
      <c r="M553" s="8"/>
      <c r="N553" s="13"/>
      <c r="O553" s="8"/>
      <c r="P553" s="13"/>
      <c r="Q553" s="12">
        <f t="shared" si="17"/>
        <v>0</v>
      </c>
      <c r="R553" s="50"/>
      <c r="S553" s="13"/>
      <c r="T553" s="50"/>
      <c r="U553" s="13"/>
    </row>
    <row r="554" spans="1:21">
      <c r="A554" t="str">
        <f>IFERROR(INDEX('NCFS 725 CSV Raw Data'!$G:$G, MATCH(C554, 'NCFS 725 CSV Raw Data'!$J:$J, 0)), "")</f>
        <v/>
      </c>
      <c r="B554" s="22"/>
      <c r="C554" s="22"/>
      <c r="D554" s="26"/>
      <c r="E554" s="21">
        <f>SUMIFS('NCFS 725 CSV Raw Data'!$P:$P, 'NCFS 725 CSV Raw Data'!$W:$W,"E", 'NCFS 725 CSV Raw Data'!$J:$J,$C554)</f>
        <v>0</v>
      </c>
      <c r="F554" s="7">
        <f>SUMIFS('NCFS 725 CSV Raw Data'!$Q:$Q, 'NCFS 725 CSV Raw Data'!$W:$W,"E", 'NCFS 725 CSV Raw Data'!$J:$J,$C554)</f>
        <v>0</v>
      </c>
      <c r="G554" s="7">
        <f>SUMIFS('NCFS 725 CSV Raw Data'!$R:$R, 'NCFS 725 CSV Raw Data'!$W:$W,"E", 'NCFS 725 CSV Raw Data'!$J:$J,$C554)</f>
        <v>0</v>
      </c>
      <c r="H554" s="7">
        <f>SUMIFS('NCFS 725 CSV Raw Data'!$S:$S, 'NCFS 725 CSV Raw Data'!$W:$W,"E", 'NCFS 725 CSV Raw Data'!$J:$J,$C554)</f>
        <v>0</v>
      </c>
      <c r="I554" s="7">
        <f>SUMIFS('NCFS 725 CSV Raw Data'!$T:$T, 'NCFS 725 CSV Raw Data'!$W:$W,"E", 'NCFS 725 CSV Raw Data'!$J:$J,$C554)</f>
        <v>0</v>
      </c>
      <c r="J554" s="8">
        <f>SUMIFS('NCFS 725 CSV Raw Data'!$U:$U, 'NCFS 725 CSV Raw Data'!$W:$W,"E", 'NCFS 725 CSV Raw Data'!$J:$J,$C554)</f>
        <v>0</v>
      </c>
      <c r="K554" s="8">
        <f>SUMIFS('NCFS 725 CSV Raw Data'!$V:$V, 'NCFS 725 CSV Raw Data'!$W:$W,"E", 'NCFS 725 CSV Raw Data'!$J:$J,$C554)</f>
        <v>0</v>
      </c>
      <c r="L554" s="9">
        <f t="shared" si="16"/>
        <v>0</v>
      </c>
      <c r="M554" s="8"/>
      <c r="N554" s="13"/>
      <c r="O554" s="8"/>
      <c r="P554" s="13"/>
      <c r="Q554" s="12">
        <f t="shared" si="17"/>
        <v>0</v>
      </c>
      <c r="R554" s="50"/>
      <c r="S554" s="13"/>
      <c r="T554" s="50"/>
      <c r="U554" s="13"/>
    </row>
    <row r="555" spans="1:21">
      <c r="A555" t="str">
        <f>IFERROR(INDEX('NCFS 725 CSV Raw Data'!$G:$G, MATCH(C555, 'NCFS 725 CSV Raw Data'!$J:$J, 0)), "")</f>
        <v/>
      </c>
      <c r="B555" s="22"/>
      <c r="C555" s="22"/>
      <c r="D555" s="26"/>
      <c r="E555" s="21">
        <f>SUMIFS('NCFS 725 CSV Raw Data'!$P:$P, 'NCFS 725 CSV Raw Data'!$W:$W,"E", 'NCFS 725 CSV Raw Data'!$J:$J,$C555)</f>
        <v>0</v>
      </c>
      <c r="F555" s="7">
        <f>SUMIFS('NCFS 725 CSV Raw Data'!$Q:$Q, 'NCFS 725 CSV Raw Data'!$W:$W,"E", 'NCFS 725 CSV Raw Data'!$J:$J,$C555)</f>
        <v>0</v>
      </c>
      <c r="G555" s="7">
        <f>SUMIFS('NCFS 725 CSV Raw Data'!$R:$R, 'NCFS 725 CSV Raw Data'!$W:$W,"E", 'NCFS 725 CSV Raw Data'!$J:$J,$C555)</f>
        <v>0</v>
      </c>
      <c r="H555" s="7">
        <f>SUMIFS('NCFS 725 CSV Raw Data'!$S:$S, 'NCFS 725 CSV Raw Data'!$W:$W,"E", 'NCFS 725 CSV Raw Data'!$J:$J,$C555)</f>
        <v>0</v>
      </c>
      <c r="I555" s="7">
        <f>SUMIFS('NCFS 725 CSV Raw Data'!$T:$T, 'NCFS 725 CSV Raw Data'!$W:$W,"E", 'NCFS 725 CSV Raw Data'!$J:$J,$C555)</f>
        <v>0</v>
      </c>
      <c r="J555" s="8">
        <f>SUMIFS('NCFS 725 CSV Raw Data'!$U:$U, 'NCFS 725 CSV Raw Data'!$W:$W,"E", 'NCFS 725 CSV Raw Data'!$J:$J,$C555)</f>
        <v>0</v>
      </c>
      <c r="K555" s="8">
        <f>SUMIFS('NCFS 725 CSV Raw Data'!$V:$V, 'NCFS 725 CSV Raw Data'!$W:$W,"E", 'NCFS 725 CSV Raw Data'!$J:$J,$C555)</f>
        <v>0</v>
      </c>
      <c r="L555" s="9">
        <f t="shared" si="16"/>
        <v>0</v>
      </c>
      <c r="M555" s="8"/>
      <c r="N555" s="13"/>
      <c r="O555" s="8"/>
      <c r="P555" s="13"/>
      <c r="Q555" s="12">
        <f t="shared" si="17"/>
        <v>0</v>
      </c>
      <c r="R555" s="50"/>
      <c r="S555" s="13"/>
      <c r="T555" s="50"/>
      <c r="U555" s="13"/>
    </row>
    <row r="556" spans="1:21">
      <c r="A556" t="str">
        <f>IFERROR(INDEX('NCFS 725 CSV Raw Data'!$G:$G, MATCH(C556, 'NCFS 725 CSV Raw Data'!$J:$J, 0)), "")</f>
        <v/>
      </c>
      <c r="B556" s="22"/>
      <c r="C556" s="22"/>
      <c r="D556" s="26"/>
      <c r="E556" s="21">
        <f>SUMIFS('NCFS 725 CSV Raw Data'!$P:$P, 'NCFS 725 CSV Raw Data'!$W:$W,"E", 'NCFS 725 CSV Raw Data'!$J:$J,$C556)</f>
        <v>0</v>
      </c>
      <c r="F556" s="7">
        <f>SUMIFS('NCFS 725 CSV Raw Data'!$Q:$Q, 'NCFS 725 CSV Raw Data'!$W:$W,"E", 'NCFS 725 CSV Raw Data'!$J:$J,$C556)</f>
        <v>0</v>
      </c>
      <c r="G556" s="7">
        <f>SUMIFS('NCFS 725 CSV Raw Data'!$R:$R, 'NCFS 725 CSV Raw Data'!$W:$W,"E", 'NCFS 725 CSV Raw Data'!$J:$J,$C556)</f>
        <v>0</v>
      </c>
      <c r="H556" s="7">
        <f>SUMIFS('NCFS 725 CSV Raw Data'!$S:$S, 'NCFS 725 CSV Raw Data'!$W:$W,"E", 'NCFS 725 CSV Raw Data'!$J:$J,$C556)</f>
        <v>0</v>
      </c>
      <c r="I556" s="7">
        <f>SUMIFS('NCFS 725 CSV Raw Data'!$T:$T, 'NCFS 725 CSV Raw Data'!$W:$W,"E", 'NCFS 725 CSV Raw Data'!$J:$J,$C556)</f>
        <v>0</v>
      </c>
      <c r="J556" s="8">
        <f>SUMIFS('NCFS 725 CSV Raw Data'!$U:$U, 'NCFS 725 CSV Raw Data'!$W:$W,"E", 'NCFS 725 CSV Raw Data'!$J:$J,$C556)</f>
        <v>0</v>
      </c>
      <c r="K556" s="8">
        <f>SUMIFS('NCFS 725 CSV Raw Data'!$V:$V, 'NCFS 725 CSV Raw Data'!$W:$W,"E", 'NCFS 725 CSV Raw Data'!$J:$J,$C556)</f>
        <v>0</v>
      </c>
      <c r="L556" s="9">
        <f t="shared" si="16"/>
        <v>0</v>
      </c>
      <c r="M556" s="8"/>
      <c r="N556" s="13"/>
      <c r="O556" s="8"/>
      <c r="P556" s="13"/>
      <c r="Q556" s="12">
        <f t="shared" si="17"/>
        <v>0</v>
      </c>
      <c r="R556" s="50"/>
      <c r="S556" s="13"/>
      <c r="T556" s="50"/>
      <c r="U556" s="13"/>
    </row>
    <row r="557" spans="1:21">
      <c r="A557" t="str">
        <f>IFERROR(INDEX('NCFS 725 CSV Raw Data'!$G:$G, MATCH(C557, 'NCFS 725 CSV Raw Data'!$J:$J, 0)), "")</f>
        <v/>
      </c>
      <c r="B557" s="22"/>
      <c r="C557" s="22"/>
      <c r="D557" s="26"/>
      <c r="E557" s="21">
        <f>SUMIFS('NCFS 725 CSV Raw Data'!$P:$P, 'NCFS 725 CSV Raw Data'!$W:$W,"E", 'NCFS 725 CSV Raw Data'!$J:$J,$C557)</f>
        <v>0</v>
      </c>
      <c r="F557" s="7">
        <f>SUMIFS('NCFS 725 CSV Raw Data'!$Q:$Q, 'NCFS 725 CSV Raw Data'!$W:$W,"E", 'NCFS 725 CSV Raw Data'!$J:$J,$C557)</f>
        <v>0</v>
      </c>
      <c r="G557" s="7">
        <f>SUMIFS('NCFS 725 CSV Raw Data'!$R:$R, 'NCFS 725 CSV Raw Data'!$W:$W,"E", 'NCFS 725 CSV Raw Data'!$J:$J,$C557)</f>
        <v>0</v>
      </c>
      <c r="H557" s="7">
        <f>SUMIFS('NCFS 725 CSV Raw Data'!$S:$S, 'NCFS 725 CSV Raw Data'!$W:$W,"E", 'NCFS 725 CSV Raw Data'!$J:$J,$C557)</f>
        <v>0</v>
      </c>
      <c r="I557" s="7">
        <f>SUMIFS('NCFS 725 CSV Raw Data'!$T:$T, 'NCFS 725 CSV Raw Data'!$W:$W,"E", 'NCFS 725 CSV Raw Data'!$J:$J,$C557)</f>
        <v>0</v>
      </c>
      <c r="J557" s="8">
        <f>SUMIFS('NCFS 725 CSV Raw Data'!$U:$U, 'NCFS 725 CSV Raw Data'!$W:$W,"E", 'NCFS 725 CSV Raw Data'!$J:$J,$C557)</f>
        <v>0</v>
      </c>
      <c r="K557" s="8">
        <f>SUMIFS('NCFS 725 CSV Raw Data'!$V:$V, 'NCFS 725 CSV Raw Data'!$W:$W,"E", 'NCFS 725 CSV Raw Data'!$J:$J,$C557)</f>
        <v>0</v>
      </c>
      <c r="L557" s="9">
        <f t="shared" si="16"/>
        <v>0</v>
      </c>
      <c r="M557" s="8"/>
      <c r="N557" s="13"/>
      <c r="O557" s="8"/>
      <c r="P557" s="13"/>
      <c r="Q557" s="12">
        <f t="shared" si="17"/>
        <v>0</v>
      </c>
      <c r="R557" s="50"/>
      <c r="S557" s="13"/>
      <c r="T557" s="50"/>
      <c r="U557" s="13"/>
    </row>
    <row r="558" spans="1:21">
      <c r="A558" t="str">
        <f>IFERROR(INDEX('NCFS 725 CSV Raw Data'!$G:$G, MATCH(C558, 'NCFS 725 CSV Raw Data'!$J:$J, 0)), "")</f>
        <v/>
      </c>
      <c r="B558" s="22"/>
      <c r="C558" s="22"/>
      <c r="D558" s="26"/>
      <c r="E558" s="21">
        <f>SUMIFS('NCFS 725 CSV Raw Data'!$P:$P, 'NCFS 725 CSV Raw Data'!$W:$W,"E", 'NCFS 725 CSV Raw Data'!$J:$J,$C558)</f>
        <v>0</v>
      </c>
      <c r="F558" s="7">
        <f>SUMIFS('NCFS 725 CSV Raw Data'!$Q:$Q, 'NCFS 725 CSV Raw Data'!$W:$W,"E", 'NCFS 725 CSV Raw Data'!$J:$J,$C558)</f>
        <v>0</v>
      </c>
      <c r="G558" s="7">
        <f>SUMIFS('NCFS 725 CSV Raw Data'!$R:$R, 'NCFS 725 CSV Raw Data'!$W:$W,"E", 'NCFS 725 CSV Raw Data'!$J:$J,$C558)</f>
        <v>0</v>
      </c>
      <c r="H558" s="7">
        <f>SUMIFS('NCFS 725 CSV Raw Data'!$S:$S, 'NCFS 725 CSV Raw Data'!$W:$W,"E", 'NCFS 725 CSV Raw Data'!$J:$J,$C558)</f>
        <v>0</v>
      </c>
      <c r="I558" s="7">
        <f>SUMIFS('NCFS 725 CSV Raw Data'!$T:$T, 'NCFS 725 CSV Raw Data'!$W:$W,"E", 'NCFS 725 CSV Raw Data'!$J:$J,$C558)</f>
        <v>0</v>
      </c>
      <c r="J558" s="8">
        <f>SUMIFS('NCFS 725 CSV Raw Data'!$U:$U, 'NCFS 725 CSV Raw Data'!$W:$W,"E", 'NCFS 725 CSV Raw Data'!$J:$J,$C558)</f>
        <v>0</v>
      </c>
      <c r="K558" s="8">
        <f>SUMIFS('NCFS 725 CSV Raw Data'!$V:$V, 'NCFS 725 CSV Raw Data'!$W:$W,"E", 'NCFS 725 CSV Raw Data'!$J:$J,$C558)</f>
        <v>0</v>
      </c>
      <c r="L558" s="9">
        <f t="shared" si="16"/>
        <v>0</v>
      </c>
      <c r="M558" s="8"/>
      <c r="N558" s="13"/>
      <c r="O558" s="8"/>
      <c r="P558" s="13"/>
      <c r="Q558" s="12">
        <f t="shared" si="17"/>
        <v>0</v>
      </c>
      <c r="R558" s="50"/>
      <c r="S558" s="13"/>
      <c r="T558" s="50"/>
      <c r="U558" s="13"/>
    </row>
    <row r="559" spans="1:21">
      <c r="A559" t="str">
        <f>IFERROR(INDEX('NCFS 725 CSV Raw Data'!$G:$G, MATCH(C559, 'NCFS 725 CSV Raw Data'!$J:$J, 0)), "")</f>
        <v/>
      </c>
      <c r="B559" s="22"/>
      <c r="C559" s="22"/>
      <c r="D559" s="26"/>
      <c r="E559" s="21">
        <f>SUMIFS('NCFS 725 CSV Raw Data'!$P:$P, 'NCFS 725 CSV Raw Data'!$W:$W,"E", 'NCFS 725 CSV Raw Data'!$J:$J,$C559)</f>
        <v>0</v>
      </c>
      <c r="F559" s="7">
        <f>SUMIFS('NCFS 725 CSV Raw Data'!$Q:$Q, 'NCFS 725 CSV Raw Data'!$W:$W,"E", 'NCFS 725 CSV Raw Data'!$J:$J,$C559)</f>
        <v>0</v>
      </c>
      <c r="G559" s="7">
        <f>SUMIFS('NCFS 725 CSV Raw Data'!$R:$R, 'NCFS 725 CSV Raw Data'!$W:$W,"E", 'NCFS 725 CSV Raw Data'!$J:$J,$C559)</f>
        <v>0</v>
      </c>
      <c r="H559" s="7">
        <f>SUMIFS('NCFS 725 CSV Raw Data'!$S:$S, 'NCFS 725 CSV Raw Data'!$W:$W,"E", 'NCFS 725 CSV Raw Data'!$J:$J,$C559)</f>
        <v>0</v>
      </c>
      <c r="I559" s="7">
        <f>SUMIFS('NCFS 725 CSV Raw Data'!$T:$T, 'NCFS 725 CSV Raw Data'!$W:$W,"E", 'NCFS 725 CSV Raw Data'!$J:$J,$C559)</f>
        <v>0</v>
      </c>
      <c r="J559" s="8">
        <f>SUMIFS('NCFS 725 CSV Raw Data'!$U:$U, 'NCFS 725 CSV Raw Data'!$W:$W,"E", 'NCFS 725 CSV Raw Data'!$J:$J,$C559)</f>
        <v>0</v>
      </c>
      <c r="K559" s="8">
        <f>SUMIFS('NCFS 725 CSV Raw Data'!$V:$V, 'NCFS 725 CSV Raw Data'!$W:$W,"E", 'NCFS 725 CSV Raw Data'!$J:$J,$C559)</f>
        <v>0</v>
      </c>
      <c r="L559" s="9">
        <f t="shared" si="16"/>
        <v>0</v>
      </c>
      <c r="M559" s="8"/>
      <c r="N559" s="13"/>
      <c r="O559" s="8"/>
      <c r="P559" s="13"/>
      <c r="Q559" s="12">
        <f t="shared" si="17"/>
        <v>0</v>
      </c>
      <c r="R559" s="50"/>
      <c r="S559" s="13"/>
      <c r="T559" s="50"/>
      <c r="U559" s="13"/>
    </row>
    <row r="560" spans="1:21">
      <c r="A560" t="str">
        <f>IFERROR(INDEX('NCFS 725 CSV Raw Data'!$G:$G, MATCH(C560, 'NCFS 725 CSV Raw Data'!$J:$J, 0)), "")</f>
        <v/>
      </c>
      <c r="B560" s="22"/>
      <c r="C560" s="22"/>
      <c r="D560" s="26"/>
      <c r="E560" s="21">
        <f>SUMIFS('NCFS 725 CSV Raw Data'!$P:$P, 'NCFS 725 CSV Raw Data'!$W:$W,"E", 'NCFS 725 CSV Raw Data'!$J:$J,$C560)</f>
        <v>0</v>
      </c>
      <c r="F560" s="7">
        <f>SUMIFS('NCFS 725 CSV Raw Data'!$Q:$Q, 'NCFS 725 CSV Raw Data'!$W:$W,"E", 'NCFS 725 CSV Raw Data'!$J:$J,$C560)</f>
        <v>0</v>
      </c>
      <c r="G560" s="7">
        <f>SUMIFS('NCFS 725 CSV Raw Data'!$R:$R, 'NCFS 725 CSV Raw Data'!$W:$W,"E", 'NCFS 725 CSV Raw Data'!$J:$J,$C560)</f>
        <v>0</v>
      </c>
      <c r="H560" s="7">
        <f>SUMIFS('NCFS 725 CSV Raw Data'!$S:$S, 'NCFS 725 CSV Raw Data'!$W:$W,"E", 'NCFS 725 CSV Raw Data'!$J:$J,$C560)</f>
        <v>0</v>
      </c>
      <c r="I560" s="7">
        <f>SUMIFS('NCFS 725 CSV Raw Data'!$T:$T, 'NCFS 725 CSV Raw Data'!$W:$W,"E", 'NCFS 725 CSV Raw Data'!$J:$J,$C560)</f>
        <v>0</v>
      </c>
      <c r="J560" s="8">
        <f>SUMIFS('NCFS 725 CSV Raw Data'!$U:$U, 'NCFS 725 CSV Raw Data'!$W:$W,"E", 'NCFS 725 CSV Raw Data'!$J:$J,$C560)</f>
        <v>0</v>
      </c>
      <c r="K560" s="8">
        <f>SUMIFS('NCFS 725 CSV Raw Data'!$V:$V, 'NCFS 725 CSV Raw Data'!$W:$W,"E", 'NCFS 725 CSV Raw Data'!$J:$J,$C560)</f>
        <v>0</v>
      </c>
      <c r="L560" s="9">
        <f t="shared" si="16"/>
        <v>0</v>
      </c>
      <c r="M560" s="8"/>
      <c r="N560" s="13"/>
      <c r="O560" s="8"/>
      <c r="P560" s="13"/>
      <c r="Q560" s="12">
        <f t="shared" si="17"/>
        <v>0</v>
      </c>
      <c r="R560" s="50"/>
      <c r="S560" s="13"/>
      <c r="T560" s="50"/>
      <c r="U560" s="13"/>
    </row>
    <row r="561" spans="1:21">
      <c r="A561" t="str">
        <f>IFERROR(INDEX('NCFS 725 CSV Raw Data'!$G:$G, MATCH(C561, 'NCFS 725 CSV Raw Data'!$J:$J, 0)), "")</f>
        <v/>
      </c>
      <c r="B561" s="22"/>
      <c r="C561" s="22"/>
      <c r="D561" s="26"/>
      <c r="E561" s="21">
        <f>SUMIFS('NCFS 725 CSV Raw Data'!$P:$P, 'NCFS 725 CSV Raw Data'!$W:$W,"E", 'NCFS 725 CSV Raw Data'!$J:$J,$C561)</f>
        <v>0</v>
      </c>
      <c r="F561" s="7">
        <f>SUMIFS('NCFS 725 CSV Raw Data'!$Q:$Q, 'NCFS 725 CSV Raw Data'!$W:$W,"E", 'NCFS 725 CSV Raw Data'!$J:$J,$C561)</f>
        <v>0</v>
      </c>
      <c r="G561" s="7">
        <f>SUMIFS('NCFS 725 CSV Raw Data'!$R:$R, 'NCFS 725 CSV Raw Data'!$W:$W,"E", 'NCFS 725 CSV Raw Data'!$J:$J,$C561)</f>
        <v>0</v>
      </c>
      <c r="H561" s="7">
        <f>SUMIFS('NCFS 725 CSV Raw Data'!$S:$S, 'NCFS 725 CSV Raw Data'!$W:$W,"E", 'NCFS 725 CSV Raw Data'!$J:$J,$C561)</f>
        <v>0</v>
      </c>
      <c r="I561" s="7">
        <f>SUMIFS('NCFS 725 CSV Raw Data'!$T:$T, 'NCFS 725 CSV Raw Data'!$W:$W,"E", 'NCFS 725 CSV Raw Data'!$J:$J,$C561)</f>
        <v>0</v>
      </c>
      <c r="J561" s="8">
        <f>SUMIFS('NCFS 725 CSV Raw Data'!$U:$U, 'NCFS 725 CSV Raw Data'!$W:$W,"E", 'NCFS 725 CSV Raw Data'!$J:$J,$C561)</f>
        <v>0</v>
      </c>
      <c r="K561" s="8">
        <f>SUMIFS('NCFS 725 CSV Raw Data'!$V:$V, 'NCFS 725 CSV Raw Data'!$W:$W,"E", 'NCFS 725 CSV Raw Data'!$J:$J,$C561)</f>
        <v>0</v>
      </c>
      <c r="L561" s="9">
        <f t="shared" si="16"/>
        <v>0</v>
      </c>
      <c r="M561" s="8"/>
      <c r="N561" s="13"/>
      <c r="O561" s="8"/>
      <c r="P561" s="13"/>
      <c r="Q561" s="12">
        <f t="shared" si="17"/>
        <v>0</v>
      </c>
      <c r="R561" s="50"/>
      <c r="S561" s="13"/>
      <c r="T561" s="50"/>
      <c r="U561" s="13"/>
    </row>
    <row r="562" spans="1:21">
      <c r="A562" t="str">
        <f>IFERROR(INDEX('NCFS 725 CSV Raw Data'!$G:$G, MATCH(C562, 'NCFS 725 CSV Raw Data'!$J:$J, 0)), "")</f>
        <v/>
      </c>
      <c r="B562" s="22"/>
      <c r="C562" s="22"/>
      <c r="D562" s="26"/>
      <c r="E562" s="21">
        <f>SUMIFS('NCFS 725 CSV Raw Data'!$P:$P, 'NCFS 725 CSV Raw Data'!$W:$W,"E", 'NCFS 725 CSV Raw Data'!$J:$J,$C562)</f>
        <v>0</v>
      </c>
      <c r="F562" s="7">
        <f>SUMIFS('NCFS 725 CSV Raw Data'!$Q:$Q, 'NCFS 725 CSV Raw Data'!$W:$W,"E", 'NCFS 725 CSV Raw Data'!$J:$J,$C562)</f>
        <v>0</v>
      </c>
      <c r="G562" s="7">
        <f>SUMIFS('NCFS 725 CSV Raw Data'!$R:$R, 'NCFS 725 CSV Raw Data'!$W:$W,"E", 'NCFS 725 CSV Raw Data'!$J:$J,$C562)</f>
        <v>0</v>
      </c>
      <c r="H562" s="7">
        <f>SUMIFS('NCFS 725 CSV Raw Data'!$S:$S, 'NCFS 725 CSV Raw Data'!$W:$W,"E", 'NCFS 725 CSV Raw Data'!$J:$J,$C562)</f>
        <v>0</v>
      </c>
      <c r="I562" s="7">
        <f>SUMIFS('NCFS 725 CSV Raw Data'!$T:$T, 'NCFS 725 CSV Raw Data'!$W:$W,"E", 'NCFS 725 CSV Raw Data'!$J:$J,$C562)</f>
        <v>0</v>
      </c>
      <c r="J562" s="8">
        <f>SUMIFS('NCFS 725 CSV Raw Data'!$U:$U, 'NCFS 725 CSV Raw Data'!$W:$W,"E", 'NCFS 725 CSV Raw Data'!$J:$J,$C562)</f>
        <v>0</v>
      </c>
      <c r="K562" s="8">
        <f>SUMIFS('NCFS 725 CSV Raw Data'!$V:$V, 'NCFS 725 CSV Raw Data'!$W:$W,"E", 'NCFS 725 CSV Raw Data'!$J:$J,$C562)</f>
        <v>0</v>
      </c>
      <c r="L562" s="9">
        <f t="shared" si="16"/>
        <v>0</v>
      </c>
      <c r="M562" s="8"/>
      <c r="N562" s="13"/>
      <c r="O562" s="8"/>
      <c r="P562" s="13"/>
      <c r="Q562" s="12">
        <f t="shared" si="17"/>
        <v>0</v>
      </c>
      <c r="R562" s="50"/>
      <c r="S562" s="13"/>
      <c r="T562" s="50"/>
      <c r="U562" s="13"/>
    </row>
    <row r="563" spans="1:21">
      <c r="A563" t="str">
        <f>IFERROR(INDEX('NCFS 725 CSV Raw Data'!$G:$G, MATCH(C563, 'NCFS 725 CSV Raw Data'!$J:$J, 0)), "")</f>
        <v/>
      </c>
      <c r="B563" s="22"/>
      <c r="C563" s="22"/>
      <c r="D563" s="26"/>
      <c r="E563" s="21">
        <f>SUMIFS('NCFS 725 CSV Raw Data'!$P:$P, 'NCFS 725 CSV Raw Data'!$W:$W,"E", 'NCFS 725 CSV Raw Data'!$J:$J,$C563)</f>
        <v>0</v>
      </c>
      <c r="F563" s="7">
        <f>SUMIFS('NCFS 725 CSV Raw Data'!$Q:$Q, 'NCFS 725 CSV Raw Data'!$W:$W,"E", 'NCFS 725 CSV Raw Data'!$J:$J,$C563)</f>
        <v>0</v>
      </c>
      <c r="G563" s="7">
        <f>SUMIFS('NCFS 725 CSV Raw Data'!$R:$R, 'NCFS 725 CSV Raw Data'!$W:$W,"E", 'NCFS 725 CSV Raw Data'!$J:$J,$C563)</f>
        <v>0</v>
      </c>
      <c r="H563" s="7">
        <f>SUMIFS('NCFS 725 CSV Raw Data'!$S:$S, 'NCFS 725 CSV Raw Data'!$W:$W,"E", 'NCFS 725 CSV Raw Data'!$J:$J,$C563)</f>
        <v>0</v>
      </c>
      <c r="I563" s="7">
        <f>SUMIFS('NCFS 725 CSV Raw Data'!$T:$T, 'NCFS 725 CSV Raw Data'!$W:$W,"E", 'NCFS 725 CSV Raw Data'!$J:$J,$C563)</f>
        <v>0</v>
      </c>
      <c r="J563" s="8">
        <f>SUMIFS('NCFS 725 CSV Raw Data'!$U:$U, 'NCFS 725 CSV Raw Data'!$W:$W,"E", 'NCFS 725 CSV Raw Data'!$J:$J,$C563)</f>
        <v>0</v>
      </c>
      <c r="K563" s="8">
        <f>SUMIFS('NCFS 725 CSV Raw Data'!$V:$V, 'NCFS 725 CSV Raw Data'!$W:$W,"E", 'NCFS 725 CSV Raw Data'!$J:$J,$C563)</f>
        <v>0</v>
      </c>
      <c r="L563" s="9">
        <f t="shared" si="16"/>
        <v>0</v>
      </c>
      <c r="M563" s="8"/>
      <c r="N563" s="13"/>
      <c r="O563" s="8"/>
      <c r="P563" s="13"/>
      <c r="Q563" s="12">
        <f t="shared" si="17"/>
        <v>0</v>
      </c>
      <c r="R563" s="50"/>
      <c r="S563" s="13"/>
      <c r="T563" s="50"/>
      <c r="U563" s="13"/>
    </row>
    <row r="564" spans="1:21">
      <c r="A564" t="str">
        <f>IFERROR(INDEX('NCFS 725 CSV Raw Data'!$G:$G, MATCH(C564, 'NCFS 725 CSV Raw Data'!$J:$J, 0)), "")</f>
        <v/>
      </c>
      <c r="B564" s="22"/>
      <c r="C564" s="22"/>
      <c r="D564" s="26"/>
      <c r="E564" s="21">
        <f>SUMIFS('NCFS 725 CSV Raw Data'!$P:$P, 'NCFS 725 CSV Raw Data'!$W:$W,"E", 'NCFS 725 CSV Raw Data'!$J:$J,$C564)</f>
        <v>0</v>
      </c>
      <c r="F564" s="7">
        <f>SUMIFS('NCFS 725 CSV Raw Data'!$Q:$Q, 'NCFS 725 CSV Raw Data'!$W:$W,"E", 'NCFS 725 CSV Raw Data'!$J:$J,$C564)</f>
        <v>0</v>
      </c>
      <c r="G564" s="7">
        <f>SUMIFS('NCFS 725 CSV Raw Data'!$R:$R, 'NCFS 725 CSV Raw Data'!$W:$W,"E", 'NCFS 725 CSV Raw Data'!$J:$J,$C564)</f>
        <v>0</v>
      </c>
      <c r="H564" s="7">
        <f>SUMIFS('NCFS 725 CSV Raw Data'!$S:$S, 'NCFS 725 CSV Raw Data'!$W:$W,"E", 'NCFS 725 CSV Raw Data'!$J:$J,$C564)</f>
        <v>0</v>
      </c>
      <c r="I564" s="7">
        <f>SUMIFS('NCFS 725 CSV Raw Data'!$T:$T, 'NCFS 725 CSV Raw Data'!$W:$W,"E", 'NCFS 725 CSV Raw Data'!$J:$J,$C564)</f>
        <v>0</v>
      </c>
      <c r="J564" s="8">
        <f>SUMIFS('NCFS 725 CSV Raw Data'!$U:$U, 'NCFS 725 CSV Raw Data'!$W:$W,"E", 'NCFS 725 CSV Raw Data'!$J:$J,$C564)</f>
        <v>0</v>
      </c>
      <c r="K564" s="8">
        <f>SUMIFS('NCFS 725 CSV Raw Data'!$V:$V, 'NCFS 725 CSV Raw Data'!$W:$W,"E", 'NCFS 725 CSV Raw Data'!$J:$J,$C564)</f>
        <v>0</v>
      </c>
      <c r="L564" s="9">
        <f t="shared" si="16"/>
        <v>0</v>
      </c>
      <c r="M564" s="8"/>
      <c r="N564" s="13"/>
      <c r="O564" s="8"/>
      <c r="P564" s="13"/>
      <c r="Q564" s="12">
        <f t="shared" si="17"/>
        <v>0</v>
      </c>
      <c r="R564" s="50"/>
      <c r="S564" s="13"/>
      <c r="T564" s="50"/>
      <c r="U564" s="13"/>
    </row>
    <row r="565" spans="1:21">
      <c r="A565" t="str">
        <f>IFERROR(INDEX('NCFS 725 CSV Raw Data'!$G:$G, MATCH(C565, 'NCFS 725 CSV Raw Data'!$J:$J, 0)), "")</f>
        <v/>
      </c>
      <c r="B565" s="22"/>
      <c r="C565" s="22"/>
      <c r="D565" s="26"/>
      <c r="E565" s="21">
        <f>SUMIFS('NCFS 725 CSV Raw Data'!$P:$P, 'NCFS 725 CSV Raw Data'!$W:$W,"E", 'NCFS 725 CSV Raw Data'!$J:$J,$C565)</f>
        <v>0</v>
      </c>
      <c r="F565" s="7">
        <f>SUMIFS('NCFS 725 CSV Raw Data'!$Q:$Q, 'NCFS 725 CSV Raw Data'!$W:$W,"E", 'NCFS 725 CSV Raw Data'!$J:$J,$C565)</f>
        <v>0</v>
      </c>
      <c r="G565" s="7">
        <f>SUMIFS('NCFS 725 CSV Raw Data'!$R:$R, 'NCFS 725 CSV Raw Data'!$W:$W,"E", 'NCFS 725 CSV Raw Data'!$J:$J,$C565)</f>
        <v>0</v>
      </c>
      <c r="H565" s="7">
        <f>SUMIFS('NCFS 725 CSV Raw Data'!$S:$S, 'NCFS 725 CSV Raw Data'!$W:$W,"E", 'NCFS 725 CSV Raw Data'!$J:$J,$C565)</f>
        <v>0</v>
      </c>
      <c r="I565" s="7">
        <f>SUMIFS('NCFS 725 CSV Raw Data'!$T:$T, 'NCFS 725 CSV Raw Data'!$W:$W,"E", 'NCFS 725 CSV Raw Data'!$J:$J,$C565)</f>
        <v>0</v>
      </c>
      <c r="J565" s="8">
        <f>SUMIFS('NCFS 725 CSV Raw Data'!$U:$U, 'NCFS 725 CSV Raw Data'!$W:$W,"E", 'NCFS 725 CSV Raw Data'!$J:$J,$C565)</f>
        <v>0</v>
      </c>
      <c r="K565" s="8">
        <f>SUMIFS('NCFS 725 CSV Raw Data'!$V:$V, 'NCFS 725 CSV Raw Data'!$W:$W,"E", 'NCFS 725 CSV Raw Data'!$J:$J,$C565)</f>
        <v>0</v>
      </c>
      <c r="L565" s="9">
        <f t="shared" si="16"/>
        <v>0</v>
      </c>
      <c r="M565" s="8"/>
      <c r="N565" s="13"/>
      <c r="O565" s="8"/>
      <c r="P565" s="13"/>
      <c r="Q565" s="12">
        <f t="shared" si="17"/>
        <v>0</v>
      </c>
      <c r="R565" s="50"/>
      <c r="S565" s="13"/>
      <c r="T565" s="50"/>
      <c r="U565" s="13"/>
    </row>
    <row r="566" spans="1:21">
      <c r="A566" t="str">
        <f>IFERROR(INDEX('NCFS 725 CSV Raw Data'!$G:$G, MATCH(C566, 'NCFS 725 CSV Raw Data'!$J:$J, 0)), "")</f>
        <v/>
      </c>
      <c r="B566" s="22"/>
      <c r="C566" s="22"/>
      <c r="D566" s="26"/>
      <c r="E566" s="21">
        <f>SUMIFS('NCFS 725 CSV Raw Data'!$P:$P, 'NCFS 725 CSV Raw Data'!$W:$W,"E", 'NCFS 725 CSV Raw Data'!$J:$J,$C566)</f>
        <v>0</v>
      </c>
      <c r="F566" s="7">
        <f>SUMIFS('NCFS 725 CSV Raw Data'!$Q:$Q, 'NCFS 725 CSV Raw Data'!$W:$W,"E", 'NCFS 725 CSV Raw Data'!$J:$J,$C566)</f>
        <v>0</v>
      </c>
      <c r="G566" s="7">
        <f>SUMIFS('NCFS 725 CSV Raw Data'!$R:$R, 'NCFS 725 CSV Raw Data'!$W:$W,"E", 'NCFS 725 CSV Raw Data'!$J:$J,$C566)</f>
        <v>0</v>
      </c>
      <c r="H566" s="7">
        <f>SUMIFS('NCFS 725 CSV Raw Data'!$S:$S, 'NCFS 725 CSV Raw Data'!$W:$W,"E", 'NCFS 725 CSV Raw Data'!$J:$J,$C566)</f>
        <v>0</v>
      </c>
      <c r="I566" s="7">
        <f>SUMIFS('NCFS 725 CSV Raw Data'!$T:$T, 'NCFS 725 CSV Raw Data'!$W:$W,"E", 'NCFS 725 CSV Raw Data'!$J:$J,$C566)</f>
        <v>0</v>
      </c>
      <c r="J566" s="8">
        <f>SUMIFS('NCFS 725 CSV Raw Data'!$U:$U, 'NCFS 725 CSV Raw Data'!$W:$W,"E", 'NCFS 725 CSV Raw Data'!$J:$J,$C566)</f>
        <v>0</v>
      </c>
      <c r="K566" s="8">
        <f>SUMIFS('NCFS 725 CSV Raw Data'!$V:$V, 'NCFS 725 CSV Raw Data'!$W:$W,"E", 'NCFS 725 CSV Raw Data'!$J:$J,$C566)</f>
        <v>0</v>
      </c>
      <c r="L566" s="9">
        <f t="shared" si="16"/>
        <v>0</v>
      </c>
      <c r="M566" s="8"/>
      <c r="N566" s="13"/>
      <c r="O566" s="8"/>
      <c r="P566" s="13"/>
      <c r="Q566" s="12">
        <f t="shared" si="17"/>
        <v>0</v>
      </c>
      <c r="R566" s="50"/>
      <c r="S566" s="13"/>
      <c r="T566" s="50"/>
      <c r="U566" s="13"/>
    </row>
    <row r="567" spans="1:21">
      <c r="A567" t="str">
        <f>IFERROR(INDEX('NCFS 725 CSV Raw Data'!$G:$G, MATCH(C567, 'NCFS 725 CSV Raw Data'!$J:$J, 0)), "")</f>
        <v/>
      </c>
      <c r="B567" s="22"/>
      <c r="C567" s="22"/>
      <c r="D567" s="26"/>
      <c r="E567" s="21">
        <f>SUMIFS('NCFS 725 CSV Raw Data'!$P:$P, 'NCFS 725 CSV Raw Data'!$W:$W,"E", 'NCFS 725 CSV Raw Data'!$J:$J,$C567)</f>
        <v>0</v>
      </c>
      <c r="F567" s="7">
        <f>SUMIFS('NCFS 725 CSV Raw Data'!$Q:$Q, 'NCFS 725 CSV Raw Data'!$W:$W,"E", 'NCFS 725 CSV Raw Data'!$J:$J,$C567)</f>
        <v>0</v>
      </c>
      <c r="G567" s="7">
        <f>SUMIFS('NCFS 725 CSV Raw Data'!$R:$R, 'NCFS 725 CSV Raw Data'!$W:$W,"E", 'NCFS 725 CSV Raw Data'!$J:$J,$C567)</f>
        <v>0</v>
      </c>
      <c r="H567" s="7">
        <f>SUMIFS('NCFS 725 CSV Raw Data'!$S:$S, 'NCFS 725 CSV Raw Data'!$W:$W,"E", 'NCFS 725 CSV Raw Data'!$J:$J,$C567)</f>
        <v>0</v>
      </c>
      <c r="I567" s="7">
        <f>SUMIFS('NCFS 725 CSV Raw Data'!$T:$T, 'NCFS 725 CSV Raw Data'!$W:$W,"E", 'NCFS 725 CSV Raw Data'!$J:$J,$C567)</f>
        <v>0</v>
      </c>
      <c r="J567" s="8">
        <f>SUMIFS('NCFS 725 CSV Raw Data'!$U:$U, 'NCFS 725 CSV Raw Data'!$W:$W,"E", 'NCFS 725 CSV Raw Data'!$J:$J,$C567)</f>
        <v>0</v>
      </c>
      <c r="K567" s="8">
        <f>SUMIFS('NCFS 725 CSV Raw Data'!$V:$V, 'NCFS 725 CSV Raw Data'!$W:$W,"E", 'NCFS 725 CSV Raw Data'!$J:$J,$C567)</f>
        <v>0</v>
      </c>
      <c r="L567" s="9">
        <f t="shared" si="16"/>
        <v>0</v>
      </c>
      <c r="M567" s="8"/>
      <c r="N567" s="13"/>
      <c r="O567" s="8"/>
      <c r="P567" s="13"/>
      <c r="Q567" s="12">
        <f t="shared" si="17"/>
        <v>0</v>
      </c>
      <c r="R567" s="50"/>
      <c r="S567" s="13"/>
      <c r="T567" s="50"/>
      <c r="U567" s="13"/>
    </row>
    <row r="568" spans="1:21">
      <c r="A568" t="str">
        <f>IFERROR(INDEX('NCFS 725 CSV Raw Data'!$G:$G, MATCH(C568, 'NCFS 725 CSV Raw Data'!$J:$J, 0)), "")</f>
        <v/>
      </c>
      <c r="B568" s="22"/>
      <c r="C568" s="22"/>
      <c r="D568" s="26"/>
      <c r="E568" s="21">
        <f>SUMIFS('NCFS 725 CSV Raw Data'!$P:$P, 'NCFS 725 CSV Raw Data'!$W:$W,"E", 'NCFS 725 CSV Raw Data'!$J:$J,$C568)</f>
        <v>0</v>
      </c>
      <c r="F568" s="7">
        <f>SUMIFS('NCFS 725 CSV Raw Data'!$Q:$Q, 'NCFS 725 CSV Raw Data'!$W:$W,"E", 'NCFS 725 CSV Raw Data'!$J:$J,$C568)</f>
        <v>0</v>
      </c>
      <c r="G568" s="7">
        <f>SUMIFS('NCFS 725 CSV Raw Data'!$R:$R, 'NCFS 725 CSV Raw Data'!$W:$W,"E", 'NCFS 725 CSV Raw Data'!$J:$J,$C568)</f>
        <v>0</v>
      </c>
      <c r="H568" s="7">
        <f>SUMIFS('NCFS 725 CSV Raw Data'!$S:$S, 'NCFS 725 CSV Raw Data'!$W:$W,"E", 'NCFS 725 CSV Raw Data'!$J:$J,$C568)</f>
        <v>0</v>
      </c>
      <c r="I568" s="7">
        <f>SUMIFS('NCFS 725 CSV Raw Data'!$T:$T, 'NCFS 725 CSV Raw Data'!$W:$W,"E", 'NCFS 725 CSV Raw Data'!$J:$J,$C568)</f>
        <v>0</v>
      </c>
      <c r="J568" s="8">
        <f>SUMIFS('NCFS 725 CSV Raw Data'!$U:$U, 'NCFS 725 CSV Raw Data'!$W:$W,"E", 'NCFS 725 CSV Raw Data'!$J:$J,$C568)</f>
        <v>0</v>
      </c>
      <c r="K568" s="8">
        <f>SUMIFS('NCFS 725 CSV Raw Data'!$V:$V, 'NCFS 725 CSV Raw Data'!$W:$W,"E", 'NCFS 725 CSV Raw Data'!$J:$J,$C568)</f>
        <v>0</v>
      </c>
      <c r="L568" s="9">
        <f t="shared" si="16"/>
        <v>0</v>
      </c>
      <c r="M568" s="8"/>
      <c r="N568" s="13"/>
      <c r="O568" s="8"/>
      <c r="P568" s="13"/>
      <c r="Q568" s="12">
        <f t="shared" si="17"/>
        <v>0</v>
      </c>
      <c r="R568" s="50"/>
      <c r="S568" s="13"/>
      <c r="T568" s="50"/>
      <c r="U568" s="13"/>
    </row>
    <row r="569" spans="1:21">
      <c r="A569" t="str">
        <f>IFERROR(INDEX('NCFS 725 CSV Raw Data'!$G:$G, MATCH(C569, 'NCFS 725 CSV Raw Data'!$J:$J, 0)), "")</f>
        <v/>
      </c>
      <c r="B569" s="22"/>
      <c r="C569" s="22"/>
      <c r="D569" s="26"/>
      <c r="E569" s="21">
        <f>SUMIFS('NCFS 725 CSV Raw Data'!$P:$P, 'NCFS 725 CSV Raw Data'!$W:$W,"E", 'NCFS 725 CSV Raw Data'!$J:$J,$C569)</f>
        <v>0</v>
      </c>
      <c r="F569" s="7">
        <f>SUMIFS('NCFS 725 CSV Raw Data'!$Q:$Q, 'NCFS 725 CSV Raw Data'!$W:$W,"E", 'NCFS 725 CSV Raw Data'!$J:$J,$C569)</f>
        <v>0</v>
      </c>
      <c r="G569" s="7">
        <f>SUMIFS('NCFS 725 CSV Raw Data'!$R:$R, 'NCFS 725 CSV Raw Data'!$W:$W,"E", 'NCFS 725 CSV Raw Data'!$J:$J,$C569)</f>
        <v>0</v>
      </c>
      <c r="H569" s="7">
        <f>SUMIFS('NCFS 725 CSV Raw Data'!$S:$S, 'NCFS 725 CSV Raw Data'!$W:$W,"E", 'NCFS 725 CSV Raw Data'!$J:$J,$C569)</f>
        <v>0</v>
      </c>
      <c r="I569" s="7">
        <f>SUMIFS('NCFS 725 CSV Raw Data'!$T:$T, 'NCFS 725 CSV Raw Data'!$W:$W,"E", 'NCFS 725 CSV Raw Data'!$J:$J,$C569)</f>
        <v>0</v>
      </c>
      <c r="J569" s="8">
        <f>SUMIFS('NCFS 725 CSV Raw Data'!$U:$U, 'NCFS 725 CSV Raw Data'!$W:$W,"E", 'NCFS 725 CSV Raw Data'!$J:$J,$C569)</f>
        <v>0</v>
      </c>
      <c r="K569" s="8">
        <f>SUMIFS('NCFS 725 CSV Raw Data'!$V:$V, 'NCFS 725 CSV Raw Data'!$W:$W,"E", 'NCFS 725 CSV Raw Data'!$J:$J,$C569)</f>
        <v>0</v>
      </c>
      <c r="L569" s="9">
        <f t="shared" si="16"/>
        <v>0</v>
      </c>
      <c r="M569" s="8"/>
      <c r="N569" s="13"/>
      <c r="O569" s="8"/>
      <c r="P569" s="13"/>
      <c r="Q569" s="12">
        <f t="shared" si="17"/>
        <v>0</v>
      </c>
      <c r="R569" s="50"/>
      <c r="S569" s="13"/>
      <c r="T569" s="50"/>
      <c r="U569" s="13"/>
    </row>
    <row r="570" spans="1:21">
      <c r="A570" t="str">
        <f>IFERROR(INDEX('NCFS 725 CSV Raw Data'!$G:$G, MATCH(C570, 'NCFS 725 CSV Raw Data'!$J:$J, 0)), "")</f>
        <v/>
      </c>
      <c r="B570" s="22"/>
      <c r="C570" s="22"/>
      <c r="D570" s="26"/>
      <c r="E570" s="21">
        <f>SUMIFS('NCFS 725 CSV Raw Data'!$P:$P, 'NCFS 725 CSV Raw Data'!$W:$W,"E", 'NCFS 725 CSV Raw Data'!$J:$J,$C570)</f>
        <v>0</v>
      </c>
      <c r="F570" s="7">
        <f>SUMIFS('NCFS 725 CSV Raw Data'!$Q:$Q, 'NCFS 725 CSV Raw Data'!$W:$W,"E", 'NCFS 725 CSV Raw Data'!$J:$J,$C570)</f>
        <v>0</v>
      </c>
      <c r="G570" s="7">
        <f>SUMIFS('NCFS 725 CSV Raw Data'!$R:$R, 'NCFS 725 CSV Raw Data'!$W:$W,"E", 'NCFS 725 CSV Raw Data'!$J:$J,$C570)</f>
        <v>0</v>
      </c>
      <c r="H570" s="7">
        <f>SUMIFS('NCFS 725 CSV Raw Data'!$S:$S, 'NCFS 725 CSV Raw Data'!$W:$W,"E", 'NCFS 725 CSV Raw Data'!$J:$J,$C570)</f>
        <v>0</v>
      </c>
      <c r="I570" s="7">
        <f>SUMIFS('NCFS 725 CSV Raw Data'!$T:$T, 'NCFS 725 CSV Raw Data'!$W:$W,"E", 'NCFS 725 CSV Raw Data'!$J:$J,$C570)</f>
        <v>0</v>
      </c>
      <c r="J570" s="8">
        <f>SUMIFS('NCFS 725 CSV Raw Data'!$U:$U, 'NCFS 725 CSV Raw Data'!$W:$W,"E", 'NCFS 725 CSV Raw Data'!$J:$J,$C570)</f>
        <v>0</v>
      </c>
      <c r="K570" s="8">
        <f>SUMIFS('NCFS 725 CSV Raw Data'!$V:$V, 'NCFS 725 CSV Raw Data'!$W:$W,"E", 'NCFS 725 CSV Raw Data'!$J:$J,$C570)</f>
        <v>0</v>
      </c>
      <c r="L570" s="9">
        <f t="shared" si="16"/>
        <v>0</v>
      </c>
      <c r="M570" s="8"/>
      <c r="N570" s="13"/>
      <c r="O570" s="8"/>
      <c r="P570" s="13"/>
      <c r="Q570" s="12">
        <f t="shared" si="17"/>
        <v>0</v>
      </c>
      <c r="R570" s="50"/>
      <c r="S570" s="13"/>
      <c r="T570" s="50"/>
      <c r="U570" s="13"/>
    </row>
    <row r="571" spans="1:21">
      <c r="A571" t="str">
        <f>IFERROR(INDEX('NCFS 725 CSV Raw Data'!$G:$G, MATCH(C571, 'NCFS 725 CSV Raw Data'!$J:$J, 0)), "")</f>
        <v/>
      </c>
      <c r="B571" s="22"/>
      <c r="C571" s="22"/>
      <c r="D571" s="26"/>
      <c r="E571" s="21">
        <f>SUMIFS('NCFS 725 CSV Raw Data'!$P:$P, 'NCFS 725 CSV Raw Data'!$W:$W,"E", 'NCFS 725 CSV Raw Data'!$J:$J,$C571)</f>
        <v>0</v>
      </c>
      <c r="F571" s="7">
        <f>SUMIFS('NCFS 725 CSV Raw Data'!$Q:$Q, 'NCFS 725 CSV Raw Data'!$W:$W,"E", 'NCFS 725 CSV Raw Data'!$J:$J,$C571)</f>
        <v>0</v>
      </c>
      <c r="G571" s="7">
        <f>SUMIFS('NCFS 725 CSV Raw Data'!$R:$R, 'NCFS 725 CSV Raw Data'!$W:$W,"E", 'NCFS 725 CSV Raw Data'!$J:$J,$C571)</f>
        <v>0</v>
      </c>
      <c r="H571" s="7">
        <f>SUMIFS('NCFS 725 CSV Raw Data'!$S:$S, 'NCFS 725 CSV Raw Data'!$W:$W,"E", 'NCFS 725 CSV Raw Data'!$J:$J,$C571)</f>
        <v>0</v>
      </c>
      <c r="I571" s="7">
        <f>SUMIFS('NCFS 725 CSV Raw Data'!$T:$T, 'NCFS 725 CSV Raw Data'!$W:$W,"E", 'NCFS 725 CSV Raw Data'!$J:$J,$C571)</f>
        <v>0</v>
      </c>
      <c r="J571" s="8">
        <f>SUMIFS('NCFS 725 CSV Raw Data'!$U:$U, 'NCFS 725 CSV Raw Data'!$W:$W,"E", 'NCFS 725 CSV Raw Data'!$J:$J,$C571)</f>
        <v>0</v>
      </c>
      <c r="K571" s="8">
        <f>SUMIFS('NCFS 725 CSV Raw Data'!$V:$V, 'NCFS 725 CSV Raw Data'!$W:$W,"E", 'NCFS 725 CSV Raw Data'!$J:$J,$C571)</f>
        <v>0</v>
      </c>
      <c r="L571" s="9">
        <f t="shared" si="16"/>
        <v>0</v>
      </c>
      <c r="M571" s="8"/>
      <c r="N571" s="13"/>
      <c r="O571" s="8"/>
      <c r="P571" s="13"/>
      <c r="Q571" s="12">
        <f t="shared" si="17"/>
        <v>0</v>
      </c>
      <c r="R571" s="50"/>
      <c r="S571" s="13"/>
      <c r="T571" s="50"/>
      <c r="U571" s="13"/>
    </row>
    <row r="572" spans="1:21">
      <c r="A572" t="str">
        <f>IFERROR(INDEX('NCFS 725 CSV Raw Data'!$G:$G, MATCH(C572, 'NCFS 725 CSV Raw Data'!$J:$J, 0)), "")</f>
        <v/>
      </c>
      <c r="B572" s="22"/>
      <c r="C572" s="22"/>
      <c r="D572" s="26"/>
      <c r="E572" s="21">
        <f>SUMIFS('NCFS 725 CSV Raw Data'!$P:$P, 'NCFS 725 CSV Raw Data'!$W:$W,"E", 'NCFS 725 CSV Raw Data'!$J:$J,$C572)</f>
        <v>0</v>
      </c>
      <c r="F572" s="7">
        <f>SUMIFS('NCFS 725 CSV Raw Data'!$Q:$Q, 'NCFS 725 CSV Raw Data'!$W:$W,"E", 'NCFS 725 CSV Raw Data'!$J:$J,$C572)</f>
        <v>0</v>
      </c>
      <c r="G572" s="7">
        <f>SUMIFS('NCFS 725 CSV Raw Data'!$R:$R, 'NCFS 725 CSV Raw Data'!$W:$W,"E", 'NCFS 725 CSV Raw Data'!$J:$J,$C572)</f>
        <v>0</v>
      </c>
      <c r="H572" s="7">
        <f>SUMIFS('NCFS 725 CSV Raw Data'!$S:$S, 'NCFS 725 CSV Raw Data'!$W:$W,"E", 'NCFS 725 CSV Raw Data'!$J:$J,$C572)</f>
        <v>0</v>
      </c>
      <c r="I572" s="7">
        <f>SUMIFS('NCFS 725 CSV Raw Data'!$T:$T, 'NCFS 725 CSV Raw Data'!$W:$W,"E", 'NCFS 725 CSV Raw Data'!$J:$J,$C572)</f>
        <v>0</v>
      </c>
      <c r="J572" s="8">
        <f>SUMIFS('NCFS 725 CSV Raw Data'!$U:$U, 'NCFS 725 CSV Raw Data'!$W:$W,"E", 'NCFS 725 CSV Raw Data'!$J:$J,$C572)</f>
        <v>0</v>
      </c>
      <c r="K572" s="8">
        <f>SUMIFS('NCFS 725 CSV Raw Data'!$V:$V, 'NCFS 725 CSV Raw Data'!$W:$W,"E", 'NCFS 725 CSV Raw Data'!$J:$J,$C572)</f>
        <v>0</v>
      </c>
      <c r="L572" s="9">
        <f t="shared" si="16"/>
        <v>0</v>
      </c>
      <c r="M572" s="8"/>
      <c r="N572" s="13"/>
      <c r="O572" s="8"/>
      <c r="P572" s="13"/>
      <c r="Q572" s="12">
        <f t="shared" si="17"/>
        <v>0</v>
      </c>
      <c r="R572" s="50"/>
      <c r="S572" s="13"/>
      <c r="T572" s="50"/>
      <c r="U572" s="13"/>
    </row>
    <row r="573" spans="1:21">
      <c r="A573" t="str">
        <f>IFERROR(INDEX('NCFS 725 CSV Raw Data'!$G:$G, MATCH(C573, 'NCFS 725 CSV Raw Data'!$J:$J, 0)), "")</f>
        <v/>
      </c>
      <c r="B573" s="22"/>
      <c r="C573" s="22"/>
      <c r="D573" s="26"/>
      <c r="E573" s="21">
        <f>SUMIFS('NCFS 725 CSV Raw Data'!$P:$P, 'NCFS 725 CSV Raw Data'!$W:$W,"E", 'NCFS 725 CSV Raw Data'!$J:$J,$C573)</f>
        <v>0</v>
      </c>
      <c r="F573" s="7">
        <f>SUMIFS('NCFS 725 CSV Raw Data'!$Q:$Q, 'NCFS 725 CSV Raw Data'!$W:$W,"E", 'NCFS 725 CSV Raw Data'!$J:$J,$C573)</f>
        <v>0</v>
      </c>
      <c r="G573" s="7">
        <f>SUMIFS('NCFS 725 CSV Raw Data'!$R:$R, 'NCFS 725 CSV Raw Data'!$W:$W,"E", 'NCFS 725 CSV Raw Data'!$J:$J,$C573)</f>
        <v>0</v>
      </c>
      <c r="H573" s="7">
        <f>SUMIFS('NCFS 725 CSV Raw Data'!$S:$S, 'NCFS 725 CSV Raw Data'!$W:$W,"E", 'NCFS 725 CSV Raw Data'!$J:$J,$C573)</f>
        <v>0</v>
      </c>
      <c r="I573" s="7">
        <f>SUMIFS('NCFS 725 CSV Raw Data'!$T:$T, 'NCFS 725 CSV Raw Data'!$W:$W,"E", 'NCFS 725 CSV Raw Data'!$J:$J,$C573)</f>
        <v>0</v>
      </c>
      <c r="J573" s="8">
        <f>SUMIFS('NCFS 725 CSV Raw Data'!$U:$U, 'NCFS 725 CSV Raw Data'!$W:$W,"E", 'NCFS 725 CSV Raw Data'!$J:$J,$C573)</f>
        <v>0</v>
      </c>
      <c r="K573" s="8">
        <f>SUMIFS('NCFS 725 CSV Raw Data'!$V:$V, 'NCFS 725 CSV Raw Data'!$W:$W,"E", 'NCFS 725 CSV Raw Data'!$J:$J,$C573)</f>
        <v>0</v>
      </c>
      <c r="L573" s="9">
        <f t="shared" si="16"/>
        <v>0</v>
      </c>
      <c r="M573" s="8"/>
      <c r="N573" s="13"/>
      <c r="O573" s="8"/>
      <c r="P573" s="13"/>
      <c r="Q573" s="12">
        <f t="shared" si="17"/>
        <v>0</v>
      </c>
      <c r="R573" s="50"/>
      <c r="S573" s="13"/>
      <c r="T573" s="50"/>
      <c r="U573" s="13"/>
    </row>
    <row r="574" spans="1:21">
      <c r="A574" t="str">
        <f>IFERROR(INDEX('NCFS 725 CSV Raw Data'!$G:$G, MATCH(C574, 'NCFS 725 CSV Raw Data'!$J:$J, 0)), "")</f>
        <v/>
      </c>
      <c r="B574" s="22"/>
      <c r="C574" s="22"/>
      <c r="D574" s="26"/>
      <c r="E574" s="21">
        <f>SUMIFS('NCFS 725 CSV Raw Data'!$P:$P, 'NCFS 725 CSV Raw Data'!$W:$W,"E", 'NCFS 725 CSV Raw Data'!$J:$J,$C574)</f>
        <v>0</v>
      </c>
      <c r="F574" s="7">
        <f>SUMIFS('NCFS 725 CSV Raw Data'!$Q:$Q, 'NCFS 725 CSV Raw Data'!$W:$W,"E", 'NCFS 725 CSV Raw Data'!$J:$J,$C574)</f>
        <v>0</v>
      </c>
      <c r="G574" s="7">
        <f>SUMIFS('NCFS 725 CSV Raw Data'!$R:$R, 'NCFS 725 CSV Raw Data'!$W:$W,"E", 'NCFS 725 CSV Raw Data'!$J:$J,$C574)</f>
        <v>0</v>
      </c>
      <c r="H574" s="7">
        <f>SUMIFS('NCFS 725 CSV Raw Data'!$S:$S, 'NCFS 725 CSV Raw Data'!$W:$W,"E", 'NCFS 725 CSV Raw Data'!$J:$J,$C574)</f>
        <v>0</v>
      </c>
      <c r="I574" s="7">
        <f>SUMIFS('NCFS 725 CSV Raw Data'!$T:$T, 'NCFS 725 CSV Raw Data'!$W:$W,"E", 'NCFS 725 CSV Raw Data'!$J:$J,$C574)</f>
        <v>0</v>
      </c>
      <c r="J574" s="8">
        <f>SUMIFS('NCFS 725 CSV Raw Data'!$U:$U, 'NCFS 725 CSV Raw Data'!$W:$W,"E", 'NCFS 725 CSV Raw Data'!$J:$J,$C574)</f>
        <v>0</v>
      </c>
      <c r="K574" s="8">
        <f>SUMIFS('NCFS 725 CSV Raw Data'!$V:$V, 'NCFS 725 CSV Raw Data'!$W:$W,"E", 'NCFS 725 CSV Raw Data'!$J:$J,$C574)</f>
        <v>0</v>
      </c>
      <c r="L574" s="9">
        <f t="shared" si="16"/>
        <v>0</v>
      </c>
      <c r="M574" s="8"/>
      <c r="N574" s="13"/>
      <c r="O574" s="8"/>
      <c r="P574" s="13"/>
      <c r="Q574" s="12">
        <f t="shared" si="17"/>
        <v>0</v>
      </c>
      <c r="R574" s="50"/>
      <c r="S574" s="13"/>
      <c r="T574" s="50"/>
      <c r="U574" s="13"/>
    </row>
    <row r="575" spans="1:21">
      <c r="A575" t="str">
        <f>IFERROR(INDEX('NCFS 725 CSV Raw Data'!$G:$G, MATCH(C575, 'NCFS 725 CSV Raw Data'!$J:$J, 0)), "")</f>
        <v/>
      </c>
      <c r="B575" s="22"/>
      <c r="C575" s="22"/>
      <c r="D575" s="26"/>
      <c r="E575" s="21">
        <f>SUMIFS('NCFS 725 CSV Raw Data'!$P:$P, 'NCFS 725 CSV Raw Data'!$W:$W,"E", 'NCFS 725 CSV Raw Data'!$J:$J,$C575)</f>
        <v>0</v>
      </c>
      <c r="F575" s="7">
        <f>SUMIFS('NCFS 725 CSV Raw Data'!$Q:$Q, 'NCFS 725 CSV Raw Data'!$W:$W,"E", 'NCFS 725 CSV Raw Data'!$J:$J,$C575)</f>
        <v>0</v>
      </c>
      <c r="G575" s="7">
        <f>SUMIFS('NCFS 725 CSV Raw Data'!$R:$R, 'NCFS 725 CSV Raw Data'!$W:$W,"E", 'NCFS 725 CSV Raw Data'!$J:$J,$C575)</f>
        <v>0</v>
      </c>
      <c r="H575" s="7">
        <f>SUMIFS('NCFS 725 CSV Raw Data'!$S:$S, 'NCFS 725 CSV Raw Data'!$W:$W,"E", 'NCFS 725 CSV Raw Data'!$J:$J,$C575)</f>
        <v>0</v>
      </c>
      <c r="I575" s="7">
        <f>SUMIFS('NCFS 725 CSV Raw Data'!$T:$T, 'NCFS 725 CSV Raw Data'!$W:$W,"E", 'NCFS 725 CSV Raw Data'!$J:$J,$C575)</f>
        <v>0</v>
      </c>
      <c r="J575" s="8">
        <f>SUMIFS('NCFS 725 CSV Raw Data'!$U:$U, 'NCFS 725 CSV Raw Data'!$W:$W,"E", 'NCFS 725 CSV Raw Data'!$J:$J,$C575)</f>
        <v>0</v>
      </c>
      <c r="K575" s="8">
        <f>SUMIFS('NCFS 725 CSV Raw Data'!$V:$V, 'NCFS 725 CSV Raw Data'!$W:$W,"E", 'NCFS 725 CSV Raw Data'!$J:$J,$C575)</f>
        <v>0</v>
      </c>
      <c r="L575" s="9">
        <f t="shared" si="16"/>
        <v>0</v>
      </c>
      <c r="M575" s="8"/>
      <c r="N575" s="13"/>
      <c r="O575" s="8"/>
      <c r="P575" s="13"/>
      <c r="Q575" s="12">
        <f t="shared" si="17"/>
        <v>0</v>
      </c>
      <c r="R575" s="50"/>
      <c r="S575" s="13"/>
      <c r="T575" s="50"/>
      <c r="U575" s="13"/>
    </row>
    <row r="576" spans="1:21">
      <c r="A576" t="str">
        <f>IFERROR(INDEX('NCFS 725 CSV Raw Data'!$G:$G, MATCH(C576, 'NCFS 725 CSV Raw Data'!$J:$J, 0)), "")</f>
        <v/>
      </c>
      <c r="B576" s="22"/>
      <c r="C576" s="22"/>
      <c r="D576" s="26"/>
      <c r="E576" s="21">
        <f>SUMIFS('NCFS 725 CSV Raw Data'!$P:$P, 'NCFS 725 CSV Raw Data'!$W:$W,"E", 'NCFS 725 CSV Raw Data'!$J:$J,$C576)</f>
        <v>0</v>
      </c>
      <c r="F576" s="7">
        <f>SUMIFS('NCFS 725 CSV Raw Data'!$Q:$Q, 'NCFS 725 CSV Raw Data'!$W:$W,"E", 'NCFS 725 CSV Raw Data'!$J:$J,$C576)</f>
        <v>0</v>
      </c>
      <c r="G576" s="7">
        <f>SUMIFS('NCFS 725 CSV Raw Data'!$R:$R, 'NCFS 725 CSV Raw Data'!$W:$W,"E", 'NCFS 725 CSV Raw Data'!$J:$J,$C576)</f>
        <v>0</v>
      </c>
      <c r="H576" s="7">
        <f>SUMIFS('NCFS 725 CSV Raw Data'!$S:$S, 'NCFS 725 CSV Raw Data'!$W:$W,"E", 'NCFS 725 CSV Raw Data'!$J:$J,$C576)</f>
        <v>0</v>
      </c>
      <c r="I576" s="7">
        <f>SUMIFS('NCFS 725 CSV Raw Data'!$T:$T, 'NCFS 725 CSV Raw Data'!$W:$W,"E", 'NCFS 725 CSV Raw Data'!$J:$J,$C576)</f>
        <v>0</v>
      </c>
      <c r="J576" s="8">
        <f>SUMIFS('NCFS 725 CSV Raw Data'!$U:$U, 'NCFS 725 CSV Raw Data'!$W:$W,"E", 'NCFS 725 CSV Raw Data'!$J:$J,$C576)</f>
        <v>0</v>
      </c>
      <c r="K576" s="8">
        <f>SUMIFS('NCFS 725 CSV Raw Data'!$V:$V, 'NCFS 725 CSV Raw Data'!$W:$W,"E", 'NCFS 725 CSV Raw Data'!$J:$J,$C576)</f>
        <v>0</v>
      </c>
      <c r="L576" s="9">
        <f t="shared" si="16"/>
        <v>0</v>
      </c>
      <c r="M576" s="8"/>
      <c r="N576" s="13"/>
      <c r="O576" s="8"/>
      <c r="P576" s="13"/>
      <c r="Q576" s="12">
        <f t="shared" si="17"/>
        <v>0</v>
      </c>
      <c r="R576" s="50"/>
      <c r="S576" s="13"/>
      <c r="T576" s="50"/>
      <c r="U576" s="13"/>
    </row>
    <row r="577" spans="1:21">
      <c r="A577" t="str">
        <f>IFERROR(INDEX('NCFS 725 CSV Raw Data'!$G:$G, MATCH(C577, 'NCFS 725 CSV Raw Data'!$J:$J, 0)), "")</f>
        <v/>
      </c>
      <c r="B577" s="22"/>
      <c r="C577" s="22"/>
      <c r="D577" s="26"/>
      <c r="E577" s="21">
        <f>SUMIFS('NCFS 725 CSV Raw Data'!$P:$P, 'NCFS 725 CSV Raw Data'!$W:$W,"E", 'NCFS 725 CSV Raw Data'!$J:$J,$C577)</f>
        <v>0</v>
      </c>
      <c r="F577" s="7">
        <f>SUMIFS('NCFS 725 CSV Raw Data'!$Q:$Q, 'NCFS 725 CSV Raw Data'!$W:$W,"E", 'NCFS 725 CSV Raw Data'!$J:$J,$C577)</f>
        <v>0</v>
      </c>
      <c r="G577" s="7">
        <f>SUMIFS('NCFS 725 CSV Raw Data'!$R:$R, 'NCFS 725 CSV Raw Data'!$W:$W,"E", 'NCFS 725 CSV Raw Data'!$J:$J,$C577)</f>
        <v>0</v>
      </c>
      <c r="H577" s="7">
        <f>SUMIFS('NCFS 725 CSV Raw Data'!$S:$S, 'NCFS 725 CSV Raw Data'!$W:$W,"E", 'NCFS 725 CSV Raw Data'!$J:$J,$C577)</f>
        <v>0</v>
      </c>
      <c r="I577" s="7">
        <f>SUMIFS('NCFS 725 CSV Raw Data'!$T:$T, 'NCFS 725 CSV Raw Data'!$W:$W,"E", 'NCFS 725 CSV Raw Data'!$J:$J,$C577)</f>
        <v>0</v>
      </c>
      <c r="J577" s="8">
        <f>SUMIFS('NCFS 725 CSV Raw Data'!$U:$U, 'NCFS 725 CSV Raw Data'!$W:$W,"E", 'NCFS 725 CSV Raw Data'!$J:$J,$C577)</f>
        <v>0</v>
      </c>
      <c r="K577" s="8">
        <f>SUMIFS('NCFS 725 CSV Raw Data'!$V:$V, 'NCFS 725 CSV Raw Data'!$W:$W,"E", 'NCFS 725 CSV Raw Data'!$J:$J,$C577)</f>
        <v>0</v>
      </c>
      <c r="L577" s="9">
        <f t="shared" si="16"/>
        <v>0</v>
      </c>
      <c r="M577" s="8"/>
      <c r="N577" s="13"/>
      <c r="O577" s="8"/>
      <c r="P577" s="13"/>
      <c r="Q577" s="12">
        <f t="shared" si="17"/>
        <v>0</v>
      </c>
      <c r="R577" s="50"/>
      <c r="S577" s="13"/>
      <c r="T577" s="50"/>
      <c r="U577" s="13"/>
    </row>
    <row r="578" spans="1:21">
      <c r="A578" t="str">
        <f>IFERROR(INDEX('NCFS 725 CSV Raw Data'!$G:$G, MATCH(C578, 'NCFS 725 CSV Raw Data'!$J:$J, 0)), "")</f>
        <v/>
      </c>
      <c r="B578" s="22"/>
      <c r="C578" s="22"/>
      <c r="D578" s="26"/>
      <c r="E578" s="21">
        <f>SUMIFS('NCFS 725 CSV Raw Data'!$P:$P, 'NCFS 725 CSV Raw Data'!$W:$W,"E", 'NCFS 725 CSV Raw Data'!$J:$J,$C578)</f>
        <v>0</v>
      </c>
      <c r="F578" s="7">
        <f>SUMIFS('NCFS 725 CSV Raw Data'!$Q:$Q, 'NCFS 725 CSV Raw Data'!$W:$W,"E", 'NCFS 725 CSV Raw Data'!$J:$J,$C578)</f>
        <v>0</v>
      </c>
      <c r="G578" s="7">
        <f>SUMIFS('NCFS 725 CSV Raw Data'!$R:$R, 'NCFS 725 CSV Raw Data'!$W:$W,"E", 'NCFS 725 CSV Raw Data'!$J:$J,$C578)</f>
        <v>0</v>
      </c>
      <c r="H578" s="7">
        <f>SUMIFS('NCFS 725 CSV Raw Data'!$S:$S, 'NCFS 725 CSV Raw Data'!$W:$W,"E", 'NCFS 725 CSV Raw Data'!$J:$J,$C578)</f>
        <v>0</v>
      </c>
      <c r="I578" s="7">
        <f>SUMIFS('NCFS 725 CSV Raw Data'!$T:$T, 'NCFS 725 CSV Raw Data'!$W:$W,"E", 'NCFS 725 CSV Raw Data'!$J:$J,$C578)</f>
        <v>0</v>
      </c>
      <c r="J578" s="8">
        <f>SUMIFS('NCFS 725 CSV Raw Data'!$U:$U, 'NCFS 725 CSV Raw Data'!$W:$W,"E", 'NCFS 725 CSV Raw Data'!$J:$J,$C578)</f>
        <v>0</v>
      </c>
      <c r="K578" s="8">
        <f>SUMIFS('NCFS 725 CSV Raw Data'!$V:$V, 'NCFS 725 CSV Raw Data'!$W:$W,"E", 'NCFS 725 CSV Raw Data'!$J:$J,$C578)</f>
        <v>0</v>
      </c>
      <c r="L578" s="9">
        <f t="shared" si="16"/>
        <v>0</v>
      </c>
      <c r="M578" s="8"/>
      <c r="N578" s="13"/>
      <c r="O578" s="8"/>
      <c r="P578" s="13"/>
      <c r="Q578" s="12">
        <f t="shared" si="17"/>
        <v>0</v>
      </c>
      <c r="R578" s="50"/>
      <c r="S578" s="13"/>
      <c r="T578" s="50"/>
      <c r="U578" s="13"/>
    </row>
    <row r="579" spans="1:21">
      <c r="A579" t="str">
        <f>IFERROR(INDEX('NCFS 725 CSV Raw Data'!$G:$G, MATCH(C579, 'NCFS 725 CSV Raw Data'!$J:$J, 0)), "")</f>
        <v/>
      </c>
      <c r="B579" s="22"/>
      <c r="C579" s="22"/>
      <c r="D579" s="26"/>
      <c r="E579" s="21">
        <f>SUMIFS('NCFS 725 CSV Raw Data'!$P:$P, 'NCFS 725 CSV Raw Data'!$W:$W,"E", 'NCFS 725 CSV Raw Data'!$J:$J,$C579)</f>
        <v>0</v>
      </c>
      <c r="F579" s="7">
        <f>SUMIFS('NCFS 725 CSV Raw Data'!$Q:$Q, 'NCFS 725 CSV Raw Data'!$W:$W,"E", 'NCFS 725 CSV Raw Data'!$J:$J,$C579)</f>
        <v>0</v>
      </c>
      <c r="G579" s="7">
        <f>SUMIFS('NCFS 725 CSV Raw Data'!$R:$R, 'NCFS 725 CSV Raw Data'!$W:$W,"E", 'NCFS 725 CSV Raw Data'!$J:$J,$C579)</f>
        <v>0</v>
      </c>
      <c r="H579" s="7">
        <f>SUMIFS('NCFS 725 CSV Raw Data'!$S:$S, 'NCFS 725 CSV Raw Data'!$W:$W,"E", 'NCFS 725 CSV Raw Data'!$J:$J,$C579)</f>
        <v>0</v>
      </c>
      <c r="I579" s="7">
        <f>SUMIFS('NCFS 725 CSV Raw Data'!$T:$T, 'NCFS 725 CSV Raw Data'!$W:$W,"E", 'NCFS 725 CSV Raw Data'!$J:$J,$C579)</f>
        <v>0</v>
      </c>
      <c r="J579" s="8">
        <f>SUMIFS('NCFS 725 CSV Raw Data'!$U:$U, 'NCFS 725 CSV Raw Data'!$W:$W,"E", 'NCFS 725 CSV Raw Data'!$J:$J,$C579)</f>
        <v>0</v>
      </c>
      <c r="K579" s="8">
        <f>SUMIFS('NCFS 725 CSV Raw Data'!$V:$V, 'NCFS 725 CSV Raw Data'!$W:$W,"E", 'NCFS 725 CSV Raw Data'!$J:$J,$C579)</f>
        <v>0</v>
      </c>
      <c r="L579" s="9">
        <f t="shared" si="16"/>
        <v>0</v>
      </c>
      <c r="M579" s="8"/>
      <c r="N579" s="13"/>
      <c r="O579" s="8"/>
      <c r="P579" s="13"/>
      <c r="Q579" s="12">
        <f t="shared" si="17"/>
        <v>0</v>
      </c>
      <c r="R579" s="50"/>
      <c r="S579" s="13"/>
      <c r="T579" s="50"/>
      <c r="U579" s="13"/>
    </row>
    <row r="580" spans="1:21">
      <c r="A580" t="str">
        <f>IFERROR(INDEX('NCFS 725 CSV Raw Data'!$G:$G, MATCH(C580, 'NCFS 725 CSV Raw Data'!$J:$J, 0)), "")</f>
        <v/>
      </c>
      <c r="B580" s="22"/>
      <c r="C580" s="22"/>
      <c r="D580" s="26"/>
      <c r="E580" s="21">
        <f>SUMIFS('NCFS 725 CSV Raw Data'!$P:$P, 'NCFS 725 CSV Raw Data'!$W:$W,"E", 'NCFS 725 CSV Raw Data'!$J:$J,$C580)</f>
        <v>0</v>
      </c>
      <c r="F580" s="7">
        <f>SUMIFS('NCFS 725 CSV Raw Data'!$Q:$Q, 'NCFS 725 CSV Raw Data'!$W:$W,"E", 'NCFS 725 CSV Raw Data'!$J:$J,$C580)</f>
        <v>0</v>
      </c>
      <c r="G580" s="7">
        <f>SUMIFS('NCFS 725 CSV Raw Data'!$R:$R, 'NCFS 725 CSV Raw Data'!$W:$W,"E", 'NCFS 725 CSV Raw Data'!$J:$J,$C580)</f>
        <v>0</v>
      </c>
      <c r="H580" s="7">
        <f>SUMIFS('NCFS 725 CSV Raw Data'!$S:$S, 'NCFS 725 CSV Raw Data'!$W:$W,"E", 'NCFS 725 CSV Raw Data'!$J:$J,$C580)</f>
        <v>0</v>
      </c>
      <c r="I580" s="7">
        <f>SUMIFS('NCFS 725 CSV Raw Data'!$T:$T, 'NCFS 725 CSV Raw Data'!$W:$W,"E", 'NCFS 725 CSV Raw Data'!$J:$J,$C580)</f>
        <v>0</v>
      </c>
      <c r="J580" s="8">
        <f>SUMIFS('NCFS 725 CSV Raw Data'!$U:$U, 'NCFS 725 CSV Raw Data'!$W:$W,"E", 'NCFS 725 CSV Raw Data'!$J:$J,$C580)</f>
        <v>0</v>
      </c>
      <c r="K580" s="8">
        <f>SUMIFS('NCFS 725 CSV Raw Data'!$V:$V, 'NCFS 725 CSV Raw Data'!$W:$W,"E", 'NCFS 725 CSV Raw Data'!$J:$J,$C580)</f>
        <v>0</v>
      </c>
      <c r="L580" s="9">
        <f t="shared" si="16"/>
        <v>0</v>
      </c>
      <c r="M580" s="8"/>
      <c r="N580" s="13"/>
      <c r="O580" s="8"/>
      <c r="P580" s="13"/>
      <c r="Q580" s="12">
        <f t="shared" si="17"/>
        <v>0</v>
      </c>
      <c r="R580" s="50"/>
      <c r="S580" s="13"/>
      <c r="T580" s="50"/>
      <c r="U580" s="13"/>
    </row>
    <row r="581" spans="1:21">
      <c r="A581" t="str">
        <f>IFERROR(INDEX('NCFS 725 CSV Raw Data'!$G:$G, MATCH(C581, 'NCFS 725 CSV Raw Data'!$J:$J, 0)), "")</f>
        <v/>
      </c>
      <c r="B581" s="22"/>
      <c r="C581" s="22"/>
      <c r="D581" s="26"/>
      <c r="E581" s="21">
        <f>SUMIFS('NCFS 725 CSV Raw Data'!$P:$P, 'NCFS 725 CSV Raw Data'!$W:$W,"E", 'NCFS 725 CSV Raw Data'!$J:$J,$C581)</f>
        <v>0</v>
      </c>
      <c r="F581" s="7">
        <f>SUMIFS('NCFS 725 CSV Raw Data'!$Q:$Q, 'NCFS 725 CSV Raw Data'!$W:$W,"E", 'NCFS 725 CSV Raw Data'!$J:$J,$C581)</f>
        <v>0</v>
      </c>
      <c r="G581" s="7">
        <f>SUMIFS('NCFS 725 CSV Raw Data'!$R:$R, 'NCFS 725 CSV Raw Data'!$W:$W,"E", 'NCFS 725 CSV Raw Data'!$J:$J,$C581)</f>
        <v>0</v>
      </c>
      <c r="H581" s="7">
        <f>SUMIFS('NCFS 725 CSV Raw Data'!$S:$S, 'NCFS 725 CSV Raw Data'!$W:$W,"E", 'NCFS 725 CSV Raw Data'!$J:$J,$C581)</f>
        <v>0</v>
      </c>
      <c r="I581" s="7">
        <f>SUMIFS('NCFS 725 CSV Raw Data'!$T:$T, 'NCFS 725 CSV Raw Data'!$W:$W,"E", 'NCFS 725 CSV Raw Data'!$J:$J,$C581)</f>
        <v>0</v>
      </c>
      <c r="J581" s="8">
        <f>SUMIFS('NCFS 725 CSV Raw Data'!$U:$U, 'NCFS 725 CSV Raw Data'!$W:$W,"E", 'NCFS 725 CSV Raw Data'!$J:$J,$C581)</f>
        <v>0</v>
      </c>
      <c r="K581" s="8">
        <f>SUMIFS('NCFS 725 CSV Raw Data'!$V:$V, 'NCFS 725 CSV Raw Data'!$W:$W,"E", 'NCFS 725 CSV Raw Data'!$J:$J,$C581)</f>
        <v>0</v>
      </c>
      <c r="L581" s="9">
        <f t="shared" si="16"/>
        <v>0</v>
      </c>
      <c r="M581" s="8"/>
      <c r="N581" s="13"/>
      <c r="O581" s="8"/>
      <c r="P581" s="13"/>
      <c r="Q581" s="12">
        <f t="shared" si="17"/>
        <v>0</v>
      </c>
      <c r="R581" s="50"/>
      <c r="S581" s="13"/>
      <c r="T581" s="50"/>
      <c r="U581" s="13"/>
    </row>
    <row r="582" spans="1:21">
      <c r="A582" t="str">
        <f>IFERROR(INDEX('NCFS 725 CSV Raw Data'!$G:$G, MATCH(C582, 'NCFS 725 CSV Raw Data'!$J:$J, 0)), "")</f>
        <v/>
      </c>
      <c r="B582" s="22"/>
      <c r="C582" s="22"/>
      <c r="D582" s="26"/>
      <c r="E582" s="21">
        <f>SUMIFS('NCFS 725 CSV Raw Data'!$P:$P, 'NCFS 725 CSV Raw Data'!$W:$W,"E", 'NCFS 725 CSV Raw Data'!$J:$J,$C582)</f>
        <v>0</v>
      </c>
      <c r="F582" s="7">
        <f>SUMIFS('NCFS 725 CSV Raw Data'!$Q:$Q, 'NCFS 725 CSV Raw Data'!$W:$W,"E", 'NCFS 725 CSV Raw Data'!$J:$J,$C582)</f>
        <v>0</v>
      </c>
      <c r="G582" s="7">
        <f>SUMIFS('NCFS 725 CSV Raw Data'!$R:$R, 'NCFS 725 CSV Raw Data'!$W:$W,"E", 'NCFS 725 CSV Raw Data'!$J:$J,$C582)</f>
        <v>0</v>
      </c>
      <c r="H582" s="7">
        <f>SUMIFS('NCFS 725 CSV Raw Data'!$S:$S, 'NCFS 725 CSV Raw Data'!$W:$W,"E", 'NCFS 725 CSV Raw Data'!$J:$J,$C582)</f>
        <v>0</v>
      </c>
      <c r="I582" s="7">
        <f>SUMIFS('NCFS 725 CSV Raw Data'!$T:$T, 'NCFS 725 CSV Raw Data'!$W:$W,"E", 'NCFS 725 CSV Raw Data'!$J:$J,$C582)</f>
        <v>0</v>
      </c>
      <c r="J582" s="8">
        <f>SUMIFS('NCFS 725 CSV Raw Data'!$U:$U, 'NCFS 725 CSV Raw Data'!$W:$W,"E", 'NCFS 725 CSV Raw Data'!$J:$J,$C582)</f>
        <v>0</v>
      </c>
      <c r="K582" s="8">
        <f>SUMIFS('NCFS 725 CSV Raw Data'!$V:$V, 'NCFS 725 CSV Raw Data'!$W:$W,"E", 'NCFS 725 CSV Raw Data'!$J:$J,$C582)</f>
        <v>0</v>
      </c>
      <c r="L582" s="9">
        <f t="shared" si="16"/>
        <v>0</v>
      </c>
      <c r="M582" s="8"/>
      <c r="N582" s="13"/>
      <c r="O582" s="8"/>
      <c r="P582" s="13"/>
      <c r="Q582" s="12">
        <f t="shared" si="17"/>
        <v>0</v>
      </c>
      <c r="R582" s="50"/>
      <c r="S582" s="13"/>
      <c r="T582" s="50"/>
      <c r="U582" s="13"/>
    </row>
    <row r="583" spans="1:21">
      <c r="A583" t="str">
        <f>IFERROR(INDEX('NCFS 725 CSV Raw Data'!$G:$G, MATCH(C583, 'NCFS 725 CSV Raw Data'!$J:$J, 0)), "")</f>
        <v/>
      </c>
      <c r="B583" s="22"/>
      <c r="C583" s="22"/>
      <c r="D583" s="26"/>
      <c r="E583" s="21">
        <f>SUMIFS('NCFS 725 CSV Raw Data'!$P:$P, 'NCFS 725 CSV Raw Data'!$W:$W,"E", 'NCFS 725 CSV Raw Data'!$J:$J,$C583)</f>
        <v>0</v>
      </c>
      <c r="F583" s="7">
        <f>SUMIFS('NCFS 725 CSV Raw Data'!$Q:$Q, 'NCFS 725 CSV Raw Data'!$W:$W,"E", 'NCFS 725 CSV Raw Data'!$J:$J,$C583)</f>
        <v>0</v>
      </c>
      <c r="G583" s="7">
        <f>SUMIFS('NCFS 725 CSV Raw Data'!$R:$R, 'NCFS 725 CSV Raw Data'!$W:$W,"E", 'NCFS 725 CSV Raw Data'!$J:$J,$C583)</f>
        <v>0</v>
      </c>
      <c r="H583" s="7">
        <f>SUMIFS('NCFS 725 CSV Raw Data'!$S:$S, 'NCFS 725 CSV Raw Data'!$W:$W,"E", 'NCFS 725 CSV Raw Data'!$J:$J,$C583)</f>
        <v>0</v>
      </c>
      <c r="I583" s="7">
        <f>SUMIFS('NCFS 725 CSV Raw Data'!$T:$T, 'NCFS 725 CSV Raw Data'!$W:$W,"E", 'NCFS 725 CSV Raw Data'!$J:$J,$C583)</f>
        <v>0</v>
      </c>
      <c r="J583" s="8">
        <f>SUMIFS('NCFS 725 CSV Raw Data'!$U:$U, 'NCFS 725 CSV Raw Data'!$W:$W,"E", 'NCFS 725 CSV Raw Data'!$J:$J,$C583)</f>
        <v>0</v>
      </c>
      <c r="K583" s="8">
        <f>SUMIFS('NCFS 725 CSV Raw Data'!$V:$V, 'NCFS 725 CSV Raw Data'!$W:$W,"E", 'NCFS 725 CSV Raw Data'!$J:$J,$C583)</f>
        <v>0</v>
      </c>
      <c r="L583" s="9">
        <f t="shared" si="16"/>
        <v>0</v>
      </c>
      <c r="M583" s="8"/>
      <c r="N583" s="13"/>
      <c r="O583" s="8"/>
      <c r="P583" s="13"/>
      <c r="Q583" s="12">
        <f t="shared" si="17"/>
        <v>0</v>
      </c>
      <c r="R583" s="50"/>
      <c r="S583" s="13"/>
      <c r="T583" s="50"/>
      <c r="U583" s="13"/>
    </row>
    <row r="584" spans="1:21">
      <c r="A584" t="str">
        <f>IFERROR(INDEX('NCFS 725 CSV Raw Data'!$G:$G, MATCH(C584, 'NCFS 725 CSV Raw Data'!$J:$J, 0)), "")</f>
        <v/>
      </c>
      <c r="B584" s="22"/>
      <c r="C584" s="22"/>
      <c r="D584" s="26"/>
      <c r="E584" s="21">
        <f>SUMIFS('NCFS 725 CSV Raw Data'!$P:$P, 'NCFS 725 CSV Raw Data'!$W:$W,"E", 'NCFS 725 CSV Raw Data'!$J:$J,$C584)</f>
        <v>0</v>
      </c>
      <c r="F584" s="7">
        <f>SUMIFS('NCFS 725 CSV Raw Data'!$Q:$Q, 'NCFS 725 CSV Raw Data'!$W:$W,"E", 'NCFS 725 CSV Raw Data'!$J:$J,$C584)</f>
        <v>0</v>
      </c>
      <c r="G584" s="7">
        <f>SUMIFS('NCFS 725 CSV Raw Data'!$R:$R, 'NCFS 725 CSV Raw Data'!$W:$W,"E", 'NCFS 725 CSV Raw Data'!$J:$J,$C584)</f>
        <v>0</v>
      </c>
      <c r="H584" s="7">
        <f>SUMIFS('NCFS 725 CSV Raw Data'!$S:$S, 'NCFS 725 CSV Raw Data'!$W:$W,"E", 'NCFS 725 CSV Raw Data'!$J:$J,$C584)</f>
        <v>0</v>
      </c>
      <c r="I584" s="7">
        <f>SUMIFS('NCFS 725 CSV Raw Data'!$T:$T, 'NCFS 725 CSV Raw Data'!$W:$W,"E", 'NCFS 725 CSV Raw Data'!$J:$J,$C584)</f>
        <v>0</v>
      </c>
      <c r="J584" s="8">
        <f>SUMIFS('NCFS 725 CSV Raw Data'!$U:$U, 'NCFS 725 CSV Raw Data'!$W:$W,"E", 'NCFS 725 CSV Raw Data'!$J:$J,$C584)</f>
        <v>0</v>
      </c>
      <c r="K584" s="8">
        <f>SUMIFS('NCFS 725 CSV Raw Data'!$V:$V, 'NCFS 725 CSV Raw Data'!$W:$W,"E", 'NCFS 725 CSV Raw Data'!$J:$J,$C584)</f>
        <v>0</v>
      </c>
      <c r="L584" s="9">
        <f t="shared" si="16"/>
        <v>0</v>
      </c>
      <c r="M584" s="8"/>
      <c r="N584" s="13"/>
      <c r="O584" s="8"/>
      <c r="P584" s="13"/>
      <c r="Q584" s="12">
        <f t="shared" si="17"/>
        <v>0</v>
      </c>
      <c r="R584" s="50"/>
      <c r="S584" s="13"/>
      <c r="T584" s="50"/>
      <c r="U584" s="13"/>
    </row>
    <row r="585" spans="1:21">
      <c r="A585" t="str">
        <f>IFERROR(INDEX('NCFS 725 CSV Raw Data'!$G:$G, MATCH(C585, 'NCFS 725 CSV Raw Data'!$J:$J, 0)), "")</f>
        <v/>
      </c>
      <c r="B585" s="22"/>
      <c r="C585" s="22"/>
      <c r="D585" s="26"/>
      <c r="E585" s="21">
        <f>SUMIFS('NCFS 725 CSV Raw Data'!$P:$P, 'NCFS 725 CSV Raw Data'!$W:$W,"E", 'NCFS 725 CSV Raw Data'!$J:$J,$C585)</f>
        <v>0</v>
      </c>
      <c r="F585" s="7">
        <f>SUMIFS('NCFS 725 CSV Raw Data'!$Q:$Q, 'NCFS 725 CSV Raw Data'!$W:$W,"E", 'NCFS 725 CSV Raw Data'!$J:$J,$C585)</f>
        <v>0</v>
      </c>
      <c r="G585" s="7">
        <f>SUMIFS('NCFS 725 CSV Raw Data'!$R:$R, 'NCFS 725 CSV Raw Data'!$W:$W,"E", 'NCFS 725 CSV Raw Data'!$J:$J,$C585)</f>
        <v>0</v>
      </c>
      <c r="H585" s="7">
        <f>SUMIFS('NCFS 725 CSV Raw Data'!$S:$S, 'NCFS 725 CSV Raw Data'!$W:$W,"E", 'NCFS 725 CSV Raw Data'!$J:$J,$C585)</f>
        <v>0</v>
      </c>
      <c r="I585" s="7">
        <f>SUMIFS('NCFS 725 CSV Raw Data'!$T:$T, 'NCFS 725 CSV Raw Data'!$W:$W,"E", 'NCFS 725 CSV Raw Data'!$J:$J,$C585)</f>
        <v>0</v>
      </c>
      <c r="J585" s="8">
        <f>SUMIFS('NCFS 725 CSV Raw Data'!$U:$U, 'NCFS 725 CSV Raw Data'!$W:$W,"E", 'NCFS 725 CSV Raw Data'!$J:$J,$C585)</f>
        <v>0</v>
      </c>
      <c r="K585" s="8">
        <f>SUMIFS('NCFS 725 CSV Raw Data'!$V:$V, 'NCFS 725 CSV Raw Data'!$W:$W,"E", 'NCFS 725 CSV Raw Data'!$J:$J,$C585)</f>
        <v>0</v>
      </c>
      <c r="L585" s="9">
        <f t="shared" si="16"/>
        <v>0</v>
      </c>
      <c r="M585" s="8"/>
      <c r="N585" s="13"/>
      <c r="O585" s="8"/>
      <c r="P585" s="13"/>
      <c r="Q585" s="12">
        <f t="shared" si="17"/>
        <v>0</v>
      </c>
      <c r="R585" s="50"/>
      <c r="S585" s="13"/>
      <c r="T585" s="50"/>
      <c r="U585" s="13"/>
    </row>
    <row r="586" spans="1:21">
      <c r="A586" t="str">
        <f>IFERROR(INDEX('NCFS 725 CSV Raw Data'!$G:$G, MATCH(C586, 'NCFS 725 CSV Raw Data'!$J:$J, 0)), "")</f>
        <v/>
      </c>
      <c r="B586" s="22"/>
      <c r="C586" s="22"/>
      <c r="D586" s="26"/>
      <c r="E586" s="21">
        <f>SUMIFS('NCFS 725 CSV Raw Data'!$P:$P, 'NCFS 725 CSV Raw Data'!$W:$W,"E", 'NCFS 725 CSV Raw Data'!$J:$J,$C586)</f>
        <v>0</v>
      </c>
      <c r="F586" s="7">
        <f>SUMIFS('NCFS 725 CSV Raw Data'!$Q:$Q, 'NCFS 725 CSV Raw Data'!$W:$W,"E", 'NCFS 725 CSV Raw Data'!$J:$J,$C586)</f>
        <v>0</v>
      </c>
      <c r="G586" s="7">
        <f>SUMIFS('NCFS 725 CSV Raw Data'!$R:$R, 'NCFS 725 CSV Raw Data'!$W:$W,"E", 'NCFS 725 CSV Raw Data'!$J:$J,$C586)</f>
        <v>0</v>
      </c>
      <c r="H586" s="7">
        <f>SUMIFS('NCFS 725 CSV Raw Data'!$S:$S, 'NCFS 725 CSV Raw Data'!$W:$W,"E", 'NCFS 725 CSV Raw Data'!$J:$J,$C586)</f>
        <v>0</v>
      </c>
      <c r="I586" s="7">
        <f>SUMIFS('NCFS 725 CSV Raw Data'!$T:$T, 'NCFS 725 CSV Raw Data'!$W:$W,"E", 'NCFS 725 CSV Raw Data'!$J:$J,$C586)</f>
        <v>0</v>
      </c>
      <c r="J586" s="8">
        <f>SUMIFS('NCFS 725 CSV Raw Data'!$U:$U, 'NCFS 725 CSV Raw Data'!$W:$W,"E", 'NCFS 725 CSV Raw Data'!$J:$J,$C586)</f>
        <v>0</v>
      </c>
      <c r="K586" s="8">
        <f>SUMIFS('NCFS 725 CSV Raw Data'!$V:$V, 'NCFS 725 CSV Raw Data'!$W:$W,"E", 'NCFS 725 CSV Raw Data'!$J:$J,$C586)</f>
        <v>0</v>
      </c>
      <c r="L586" s="9">
        <f t="shared" si="16"/>
        <v>0</v>
      </c>
      <c r="M586" s="8"/>
      <c r="N586" s="13"/>
      <c r="O586" s="8"/>
      <c r="P586" s="13"/>
      <c r="Q586" s="12">
        <f t="shared" si="17"/>
        <v>0</v>
      </c>
      <c r="R586" s="50"/>
      <c r="S586" s="13"/>
      <c r="T586" s="50"/>
      <c r="U586" s="13"/>
    </row>
    <row r="587" spans="1:21">
      <c r="A587" t="str">
        <f>IFERROR(INDEX('NCFS 725 CSV Raw Data'!$G:$G, MATCH(C587, 'NCFS 725 CSV Raw Data'!$J:$J, 0)), "")</f>
        <v/>
      </c>
      <c r="B587" s="22"/>
      <c r="C587" s="22"/>
      <c r="D587" s="26"/>
      <c r="E587" s="21">
        <f>SUMIFS('NCFS 725 CSV Raw Data'!$P:$P, 'NCFS 725 CSV Raw Data'!$W:$W,"E", 'NCFS 725 CSV Raw Data'!$J:$J,$C587)</f>
        <v>0</v>
      </c>
      <c r="F587" s="7">
        <f>SUMIFS('NCFS 725 CSV Raw Data'!$Q:$Q, 'NCFS 725 CSV Raw Data'!$W:$W,"E", 'NCFS 725 CSV Raw Data'!$J:$J,$C587)</f>
        <v>0</v>
      </c>
      <c r="G587" s="7">
        <f>SUMIFS('NCFS 725 CSV Raw Data'!$R:$R, 'NCFS 725 CSV Raw Data'!$W:$W,"E", 'NCFS 725 CSV Raw Data'!$J:$J,$C587)</f>
        <v>0</v>
      </c>
      <c r="H587" s="7">
        <f>SUMIFS('NCFS 725 CSV Raw Data'!$S:$S, 'NCFS 725 CSV Raw Data'!$W:$W,"E", 'NCFS 725 CSV Raw Data'!$J:$J,$C587)</f>
        <v>0</v>
      </c>
      <c r="I587" s="7">
        <f>SUMIFS('NCFS 725 CSV Raw Data'!$T:$T, 'NCFS 725 CSV Raw Data'!$W:$W,"E", 'NCFS 725 CSV Raw Data'!$J:$J,$C587)</f>
        <v>0</v>
      </c>
      <c r="J587" s="8">
        <f>SUMIFS('NCFS 725 CSV Raw Data'!$U:$U, 'NCFS 725 CSV Raw Data'!$W:$W,"E", 'NCFS 725 CSV Raw Data'!$J:$J,$C587)</f>
        <v>0</v>
      </c>
      <c r="K587" s="8">
        <f>SUMIFS('NCFS 725 CSV Raw Data'!$V:$V, 'NCFS 725 CSV Raw Data'!$W:$W,"E", 'NCFS 725 CSV Raw Data'!$J:$J,$C587)</f>
        <v>0</v>
      </c>
      <c r="L587" s="9">
        <f t="shared" ref="L587:L650" si="18">E587-J587</f>
        <v>0</v>
      </c>
      <c r="M587" s="8"/>
      <c r="N587" s="13"/>
      <c r="O587" s="8"/>
      <c r="P587" s="13"/>
      <c r="Q587" s="12">
        <f t="shared" si="17"/>
        <v>0</v>
      </c>
      <c r="R587" s="50"/>
      <c r="S587" s="13"/>
      <c r="T587" s="50"/>
      <c r="U587" s="13"/>
    </row>
    <row r="588" spans="1:21">
      <c r="A588" t="str">
        <f>IFERROR(INDEX('NCFS 725 CSV Raw Data'!$G:$G, MATCH(C588, 'NCFS 725 CSV Raw Data'!$J:$J, 0)), "")</f>
        <v/>
      </c>
      <c r="B588" s="22"/>
      <c r="C588" s="22"/>
      <c r="D588" s="26"/>
      <c r="E588" s="21">
        <f>SUMIFS('NCFS 725 CSV Raw Data'!$P:$P, 'NCFS 725 CSV Raw Data'!$W:$W,"E", 'NCFS 725 CSV Raw Data'!$J:$J,$C588)</f>
        <v>0</v>
      </c>
      <c r="F588" s="7">
        <f>SUMIFS('NCFS 725 CSV Raw Data'!$Q:$Q, 'NCFS 725 CSV Raw Data'!$W:$W,"E", 'NCFS 725 CSV Raw Data'!$J:$J,$C588)</f>
        <v>0</v>
      </c>
      <c r="G588" s="7">
        <f>SUMIFS('NCFS 725 CSV Raw Data'!$R:$R, 'NCFS 725 CSV Raw Data'!$W:$W,"E", 'NCFS 725 CSV Raw Data'!$J:$J,$C588)</f>
        <v>0</v>
      </c>
      <c r="H588" s="7">
        <f>SUMIFS('NCFS 725 CSV Raw Data'!$S:$S, 'NCFS 725 CSV Raw Data'!$W:$W,"E", 'NCFS 725 CSV Raw Data'!$J:$J,$C588)</f>
        <v>0</v>
      </c>
      <c r="I588" s="7">
        <f>SUMIFS('NCFS 725 CSV Raw Data'!$T:$T, 'NCFS 725 CSV Raw Data'!$W:$W,"E", 'NCFS 725 CSV Raw Data'!$J:$J,$C588)</f>
        <v>0</v>
      </c>
      <c r="J588" s="8">
        <f>SUMIFS('NCFS 725 CSV Raw Data'!$U:$U, 'NCFS 725 CSV Raw Data'!$W:$W,"E", 'NCFS 725 CSV Raw Data'!$J:$J,$C588)</f>
        <v>0</v>
      </c>
      <c r="K588" s="8">
        <f>SUMIFS('NCFS 725 CSV Raw Data'!$V:$V, 'NCFS 725 CSV Raw Data'!$W:$W,"E", 'NCFS 725 CSV Raw Data'!$J:$J,$C588)</f>
        <v>0</v>
      </c>
      <c r="L588" s="9">
        <f t="shared" si="18"/>
        <v>0</v>
      </c>
      <c r="M588" s="8"/>
      <c r="N588" s="13"/>
      <c r="O588" s="8"/>
      <c r="P588" s="13"/>
      <c r="Q588" s="12">
        <f t="shared" ref="Q588:Q651" si="19">IF(OR(M588="Yes",O588="Yes"),L588,0)</f>
        <v>0</v>
      </c>
      <c r="R588" s="50"/>
      <c r="S588" s="13"/>
      <c r="T588" s="50"/>
      <c r="U588" s="13"/>
    </row>
    <row r="589" spans="1:21">
      <c r="A589" t="str">
        <f>IFERROR(INDEX('NCFS 725 CSV Raw Data'!$G:$G, MATCH(C589, 'NCFS 725 CSV Raw Data'!$J:$J, 0)), "")</f>
        <v/>
      </c>
      <c r="B589" s="22"/>
      <c r="C589" s="22"/>
      <c r="D589" s="26"/>
      <c r="E589" s="21">
        <f>SUMIFS('NCFS 725 CSV Raw Data'!$P:$P, 'NCFS 725 CSV Raw Data'!$W:$W,"E", 'NCFS 725 CSV Raw Data'!$J:$J,$C589)</f>
        <v>0</v>
      </c>
      <c r="F589" s="7">
        <f>SUMIFS('NCFS 725 CSV Raw Data'!$Q:$Q, 'NCFS 725 CSV Raw Data'!$W:$W,"E", 'NCFS 725 CSV Raw Data'!$J:$J,$C589)</f>
        <v>0</v>
      </c>
      <c r="G589" s="7">
        <f>SUMIFS('NCFS 725 CSV Raw Data'!$R:$R, 'NCFS 725 CSV Raw Data'!$W:$W,"E", 'NCFS 725 CSV Raw Data'!$J:$J,$C589)</f>
        <v>0</v>
      </c>
      <c r="H589" s="7">
        <f>SUMIFS('NCFS 725 CSV Raw Data'!$S:$S, 'NCFS 725 CSV Raw Data'!$W:$W,"E", 'NCFS 725 CSV Raw Data'!$J:$J,$C589)</f>
        <v>0</v>
      </c>
      <c r="I589" s="7">
        <f>SUMIFS('NCFS 725 CSV Raw Data'!$T:$T, 'NCFS 725 CSV Raw Data'!$W:$W,"E", 'NCFS 725 CSV Raw Data'!$J:$J,$C589)</f>
        <v>0</v>
      </c>
      <c r="J589" s="8">
        <f>SUMIFS('NCFS 725 CSV Raw Data'!$U:$U, 'NCFS 725 CSV Raw Data'!$W:$W,"E", 'NCFS 725 CSV Raw Data'!$J:$J,$C589)</f>
        <v>0</v>
      </c>
      <c r="K589" s="8">
        <f>SUMIFS('NCFS 725 CSV Raw Data'!$V:$V, 'NCFS 725 CSV Raw Data'!$W:$W,"E", 'NCFS 725 CSV Raw Data'!$J:$J,$C589)</f>
        <v>0</v>
      </c>
      <c r="L589" s="9">
        <f t="shared" si="18"/>
        <v>0</v>
      </c>
      <c r="M589" s="8"/>
      <c r="N589" s="13"/>
      <c r="O589" s="8"/>
      <c r="P589" s="13"/>
      <c r="Q589" s="12">
        <f t="shared" si="19"/>
        <v>0</v>
      </c>
      <c r="R589" s="50"/>
      <c r="S589" s="13"/>
      <c r="T589" s="50"/>
      <c r="U589" s="13"/>
    </row>
    <row r="590" spans="1:21">
      <c r="A590" t="str">
        <f>IFERROR(INDEX('NCFS 725 CSV Raw Data'!$G:$G, MATCH(C590, 'NCFS 725 CSV Raw Data'!$J:$J, 0)), "")</f>
        <v/>
      </c>
      <c r="B590" s="22"/>
      <c r="C590" s="22"/>
      <c r="D590" s="26"/>
      <c r="E590" s="21">
        <f>SUMIFS('NCFS 725 CSV Raw Data'!$P:$P, 'NCFS 725 CSV Raw Data'!$W:$W,"E", 'NCFS 725 CSV Raw Data'!$J:$J,$C590)</f>
        <v>0</v>
      </c>
      <c r="F590" s="7">
        <f>SUMIFS('NCFS 725 CSV Raw Data'!$Q:$Q, 'NCFS 725 CSV Raw Data'!$W:$W,"E", 'NCFS 725 CSV Raw Data'!$J:$J,$C590)</f>
        <v>0</v>
      </c>
      <c r="G590" s="7">
        <f>SUMIFS('NCFS 725 CSV Raw Data'!$R:$R, 'NCFS 725 CSV Raw Data'!$W:$W,"E", 'NCFS 725 CSV Raw Data'!$J:$J,$C590)</f>
        <v>0</v>
      </c>
      <c r="H590" s="7">
        <f>SUMIFS('NCFS 725 CSV Raw Data'!$S:$S, 'NCFS 725 CSV Raw Data'!$W:$W,"E", 'NCFS 725 CSV Raw Data'!$J:$J,$C590)</f>
        <v>0</v>
      </c>
      <c r="I590" s="7">
        <f>SUMIFS('NCFS 725 CSV Raw Data'!$T:$T, 'NCFS 725 CSV Raw Data'!$W:$W,"E", 'NCFS 725 CSV Raw Data'!$J:$J,$C590)</f>
        <v>0</v>
      </c>
      <c r="J590" s="8">
        <f>SUMIFS('NCFS 725 CSV Raw Data'!$U:$U, 'NCFS 725 CSV Raw Data'!$W:$W,"E", 'NCFS 725 CSV Raw Data'!$J:$J,$C590)</f>
        <v>0</v>
      </c>
      <c r="K590" s="8">
        <f>SUMIFS('NCFS 725 CSV Raw Data'!$V:$V, 'NCFS 725 CSV Raw Data'!$W:$W,"E", 'NCFS 725 CSV Raw Data'!$J:$J,$C590)</f>
        <v>0</v>
      </c>
      <c r="L590" s="9">
        <f t="shared" si="18"/>
        <v>0</v>
      </c>
      <c r="M590" s="8"/>
      <c r="N590" s="13"/>
      <c r="O590" s="8"/>
      <c r="P590" s="13"/>
      <c r="Q590" s="12">
        <f t="shared" si="19"/>
        <v>0</v>
      </c>
      <c r="R590" s="50"/>
      <c r="S590" s="13"/>
      <c r="T590" s="50"/>
      <c r="U590" s="13"/>
    </row>
    <row r="591" spans="1:21">
      <c r="A591" t="str">
        <f>IFERROR(INDEX('NCFS 725 CSV Raw Data'!$G:$G, MATCH(C591, 'NCFS 725 CSV Raw Data'!$J:$J, 0)), "")</f>
        <v/>
      </c>
      <c r="B591" s="22"/>
      <c r="C591" s="22"/>
      <c r="D591" s="26"/>
      <c r="E591" s="21">
        <f>SUMIFS('NCFS 725 CSV Raw Data'!$P:$P, 'NCFS 725 CSV Raw Data'!$W:$W,"E", 'NCFS 725 CSV Raw Data'!$J:$J,$C591)</f>
        <v>0</v>
      </c>
      <c r="F591" s="7">
        <f>SUMIFS('NCFS 725 CSV Raw Data'!$Q:$Q, 'NCFS 725 CSV Raw Data'!$W:$W,"E", 'NCFS 725 CSV Raw Data'!$J:$J,$C591)</f>
        <v>0</v>
      </c>
      <c r="G591" s="7">
        <f>SUMIFS('NCFS 725 CSV Raw Data'!$R:$R, 'NCFS 725 CSV Raw Data'!$W:$W,"E", 'NCFS 725 CSV Raw Data'!$J:$J,$C591)</f>
        <v>0</v>
      </c>
      <c r="H591" s="7">
        <f>SUMIFS('NCFS 725 CSV Raw Data'!$S:$S, 'NCFS 725 CSV Raw Data'!$W:$W,"E", 'NCFS 725 CSV Raw Data'!$J:$J,$C591)</f>
        <v>0</v>
      </c>
      <c r="I591" s="7">
        <f>SUMIFS('NCFS 725 CSV Raw Data'!$T:$T, 'NCFS 725 CSV Raw Data'!$W:$W,"E", 'NCFS 725 CSV Raw Data'!$J:$J,$C591)</f>
        <v>0</v>
      </c>
      <c r="J591" s="8">
        <f>SUMIFS('NCFS 725 CSV Raw Data'!$U:$U, 'NCFS 725 CSV Raw Data'!$W:$W,"E", 'NCFS 725 CSV Raw Data'!$J:$J,$C591)</f>
        <v>0</v>
      </c>
      <c r="K591" s="8">
        <f>SUMIFS('NCFS 725 CSV Raw Data'!$V:$V, 'NCFS 725 CSV Raw Data'!$W:$W,"E", 'NCFS 725 CSV Raw Data'!$J:$J,$C591)</f>
        <v>0</v>
      </c>
      <c r="L591" s="9">
        <f t="shared" si="18"/>
        <v>0</v>
      </c>
      <c r="M591" s="8"/>
      <c r="N591" s="13"/>
      <c r="O591" s="8"/>
      <c r="P591" s="13"/>
      <c r="Q591" s="12">
        <f t="shared" si="19"/>
        <v>0</v>
      </c>
      <c r="R591" s="50"/>
      <c r="S591" s="13"/>
      <c r="T591" s="50"/>
      <c r="U591" s="13"/>
    </row>
    <row r="592" spans="1:21">
      <c r="A592" t="str">
        <f>IFERROR(INDEX('NCFS 725 CSV Raw Data'!$G:$G, MATCH(C592, 'NCFS 725 CSV Raw Data'!$J:$J, 0)), "")</f>
        <v/>
      </c>
      <c r="B592" s="22"/>
      <c r="C592" s="22"/>
      <c r="D592" s="26"/>
      <c r="E592" s="21">
        <f>SUMIFS('NCFS 725 CSV Raw Data'!$P:$P, 'NCFS 725 CSV Raw Data'!$W:$W,"E", 'NCFS 725 CSV Raw Data'!$J:$J,$C592)</f>
        <v>0</v>
      </c>
      <c r="F592" s="7">
        <f>SUMIFS('NCFS 725 CSV Raw Data'!$Q:$Q, 'NCFS 725 CSV Raw Data'!$W:$W,"E", 'NCFS 725 CSV Raw Data'!$J:$J,$C592)</f>
        <v>0</v>
      </c>
      <c r="G592" s="7">
        <f>SUMIFS('NCFS 725 CSV Raw Data'!$R:$R, 'NCFS 725 CSV Raw Data'!$W:$W,"E", 'NCFS 725 CSV Raw Data'!$J:$J,$C592)</f>
        <v>0</v>
      </c>
      <c r="H592" s="7">
        <f>SUMIFS('NCFS 725 CSV Raw Data'!$S:$S, 'NCFS 725 CSV Raw Data'!$W:$W,"E", 'NCFS 725 CSV Raw Data'!$J:$J,$C592)</f>
        <v>0</v>
      </c>
      <c r="I592" s="7">
        <f>SUMIFS('NCFS 725 CSV Raw Data'!$T:$T, 'NCFS 725 CSV Raw Data'!$W:$W,"E", 'NCFS 725 CSV Raw Data'!$J:$J,$C592)</f>
        <v>0</v>
      </c>
      <c r="J592" s="8">
        <f>SUMIFS('NCFS 725 CSV Raw Data'!$U:$U, 'NCFS 725 CSV Raw Data'!$W:$W,"E", 'NCFS 725 CSV Raw Data'!$J:$J,$C592)</f>
        <v>0</v>
      </c>
      <c r="K592" s="8">
        <f>SUMIFS('NCFS 725 CSV Raw Data'!$V:$V, 'NCFS 725 CSV Raw Data'!$W:$W,"E", 'NCFS 725 CSV Raw Data'!$J:$J,$C592)</f>
        <v>0</v>
      </c>
      <c r="L592" s="9">
        <f t="shared" si="18"/>
        <v>0</v>
      </c>
      <c r="M592" s="8"/>
      <c r="N592" s="13"/>
      <c r="O592" s="8"/>
      <c r="P592" s="13"/>
      <c r="Q592" s="12">
        <f t="shared" si="19"/>
        <v>0</v>
      </c>
      <c r="R592" s="50"/>
      <c r="S592" s="13"/>
      <c r="T592" s="50"/>
      <c r="U592" s="13"/>
    </row>
    <row r="593" spans="1:21">
      <c r="A593" t="str">
        <f>IFERROR(INDEX('NCFS 725 CSV Raw Data'!$G:$G, MATCH(C593, 'NCFS 725 CSV Raw Data'!$J:$J, 0)), "")</f>
        <v/>
      </c>
      <c r="B593" s="22"/>
      <c r="C593" s="22"/>
      <c r="D593" s="26"/>
      <c r="E593" s="21">
        <f>SUMIFS('NCFS 725 CSV Raw Data'!$P:$P, 'NCFS 725 CSV Raw Data'!$W:$W,"E", 'NCFS 725 CSV Raw Data'!$J:$J,$C593)</f>
        <v>0</v>
      </c>
      <c r="F593" s="7">
        <f>SUMIFS('NCFS 725 CSV Raw Data'!$Q:$Q, 'NCFS 725 CSV Raw Data'!$W:$W,"E", 'NCFS 725 CSV Raw Data'!$J:$J,$C593)</f>
        <v>0</v>
      </c>
      <c r="G593" s="7">
        <f>SUMIFS('NCFS 725 CSV Raw Data'!$R:$R, 'NCFS 725 CSV Raw Data'!$W:$W,"E", 'NCFS 725 CSV Raw Data'!$J:$J,$C593)</f>
        <v>0</v>
      </c>
      <c r="H593" s="7">
        <f>SUMIFS('NCFS 725 CSV Raw Data'!$S:$S, 'NCFS 725 CSV Raw Data'!$W:$W,"E", 'NCFS 725 CSV Raw Data'!$J:$J,$C593)</f>
        <v>0</v>
      </c>
      <c r="I593" s="7">
        <f>SUMIFS('NCFS 725 CSV Raw Data'!$T:$T, 'NCFS 725 CSV Raw Data'!$W:$W,"E", 'NCFS 725 CSV Raw Data'!$J:$J,$C593)</f>
        <v>0</v>
      </c>
      <c r="J593" s="8">
        <f>SUMIFS('NCFS 725 CSV Raw Data'!$U:$U, 'NCFS 725 CSV Raw Data'!$W:$W,"E", 'NCFS 725 CSV Raw Data'!$J:$J,$C593)</f>
        <v>0</v>
      </c>
      <c r="K593" s="8">
        <f>SUMIFS('NCFS 725 CSV Raw Data'!$V:$V, 'NCFS 725 CSV Raw Data'!$W:$W,"E", 'NCFS 725 CSV Raw Data'!$J:$J,$C593)</f>
        <v>0</v>
      </c>
      <c r="L593" s="9">
        <f t="shared" si="18"/>
        <v>0</v>
      </c>
      <c r="M593" s="8"/>
      <c r="N593" s="13"/>
      <c r="O593" s="8"/>
      <c r="P593" s="13"/>
      <c r="Q593" s="12">
        <f t="shared" si="19"/>
        <v>0</v>
      </c>
      <c r="R593" s="50"/>
      <c r="S593" s="13"/>
      <c r="T593" s="50"/>
      <c r="U593" s="13"/>
    </row>
    <row r="594" spans="1:21">
      <c r="A594" t="str">
        <f>IFERROR(INDEX('NCFS 725 CSV Raw Data'!$G:$G, MATCH(C594, 'NCFS 725 CSV Raw Data'!$J:$J, 0)), "")</f>
        <v/>
      </c>
      <c r="B594" s="22"/>
      <c r="C594" s="22"/>
      <c r="D594" s="26"/>
      <c r="E594" s="21">
        <f>SUMIFS('NCFS 725 CSV Raw Data'!$P:$P, 'NCFS 725 CSV Raw Data'!$W:$W,"E", 'NCFS 725 CSV Raw Data'!$J:$J,$C594)</f>
        <v>0</v>
      </c>
      <c r="F594" s="7">
        <f>SUMIFS('NCFS 725 CSV Raw Data'!$Q:$Q, 'NCFS 725 CSV Raw Data'!$W:$W,"E", 'NCFS 725 CSV Raw Data'!$J:$J,$C594)</f>
        <v>0</v>
      </c>
      <c r="G594" s="7">
        <f>SUMIFS('NCFS 725 CSV Raw Data'!$R:$R, 'NCFS 725 CSV Raw Data'!$W:$W,"E", 'NCFS 725 CSV Raw Data'!$J:$J,$C594)</f>
        <v>0</v>
      </c>
      <c r="H594" s="7">
        <f>SUMIFS('NCFS 725 CSV Raw Data'!$S:$S, 'NCFS 725 CSV Raw Data'!$W:$W,"E", 'NCFS 725 CSV Raw Data'!$J:$J,$C594)</f>
        <v>0</v>
      </c>
      <c r="I594" s="7">
        <f>SUMIFS('NCFS 725 CSV Raw Data'!$T:$T, 'NCFS 725 CSV Raw Data'!$W:$W,"E", 'NCFS 725 CSV Raw Data'!$J:$J,$C594)</f>
        <v>0</v>
      </c>
      <c r="J594" s="8">
        <f>SUMIFS('NCFS 725 CSV Raw Data'!$U:$U, 'NCFS 725 CSV Raw Data'!$W:$W,"E", 'NCFS 725 CSV Raw Data'!$J:$J,$C594)</f>
        <v>0</v>
      </c>
      <c r="K594" s="8">
        <f>SUMIFS('NCFS 725 CSV Raw Data'!$V:$V, 'NCFS 725 CSV Raw Data'!$W:$W,"E", 'NCFS 725 CSV Raw Data'!$J:$J,$C594)</f>
        <v>0</v>
      </c>
      <c r="L594" s="9">
        <f t="shared" si="18"/>
        <v>0</v>
      </c>
      <c r="M594" s="8"/>
      <c r="N594" s="13"/>
      <c r="O594" s="8"/>
      <c r="P594" s="13"/>
      <c r="Q594" s="12">
        <f t="shared" si="19"/>
        <v>0</v>
      </c>
      <c r="R594" s="50"/>
      <c r="S594" s="13"/>
      <c r="T594" s="50"/>
      <c r="U594" s="13"/>
    </row>
    <row r="595" spans="1:21">
      <c r="A595" t="str">
        <f>IFERROR(INDEX('NCFS 725 CSV Raw Data'!$G:$G, MATCH(C595, 'NCFS 725 CSV Raw Data'!$J:$J, 0)), "")</f>
        <v/>
      </c>
      <c r="B595" s="22"/>
      <c r="C595" s="22"/>
      <c r="D595" s="26"/>
      <c r="E595" s="21">
        <f>SUMIFS('NCFS 725 CSV Raw Data'!$P:$P, 'NCFS 725 CSV Raw Data'!$W:$W,"E", 'NCFS 725 CSV Raw Data'!$J:$J,$C595)</f>
        <v>0</v>
      </c>
      <c r="F595" s="7">
        <f>SUMIFS('NCFS 725 CSV Raw Data'!$Q:$Q, 'NCFS 725 CSV Raw Data'!$W:$W,"E", 'NCFS 725 CSV Raw Data'!$J:$J,$C595)</f>
        <v>0</v>
      </c>
      <c r="G595" s="7">
        <f>SUMIFS('NCFS 725 CSV Raw Data'!$R:$R, 'NCFS 725 CSV Raw Data'!$W:$W,"E", 'NCFS 725 CSV Raw Data'!$J:$J,$C595)</f>
        <v>0</v>
      </c>
      <c r="H595" s="7">
        <f>SUMIFS('NCFS 725 CSV Raw Data'!$S:$S, 'NCFS 725 CSV Raw Data'!$W:$W,"E", 'NCFS 725 CSV Raw Data'!$J:$J,$C595)</f>
        <v>0</v>
      </c>
      <c r="I595" s="7">
        <f>SUMIFS('NCFS 725 CSV Raw Data'!$T:$T, 'NCFS 725 CSV Raw Data'!$W:$W,"E", 'NCFS 725 CSV Raw Data'!$J:$J,$C595)</f>
        <v>0</v>
      </c>
      <c r="J595" s="8">
        <f>SUMIFS('NCFS 725 CSV Raw Data'!$U:$U, 'NCFS 725 CSV Raw Data'!$W:$W,"E", 'NCFS 725 CSV Raw Data'!$J:$J,$C595)</f>
        <v>0</v>
      </c>
      <c r="K595" s="8">
        <f>SUMIFS('NCFS 725 CSV Raw Data'!$V:$V, 'NCFS 725 CSV Raw Data'!$W:$W,"E", 'NCFS 725 CSV Raw Data'!$J:$J,$C595)</f>
        <v>0</v>
      </c>
      <c r="L595" s="9">
        <f t="shared" si="18"/>
        <v>0</v>
      </c>
      <c r="M595" s="8"/>
      <c r="N595" s="13"/>
      <c r="O595" s="8"/>
      <c r="P595" s="13"/>
      <c r="Q595" s="12">
        <f t="shared" si="19"/>
        <v>0</v>
      </c>
      <c r="R595" s="50"/>
      <c r="S595" s="13"/>
      <c r="T595" s="50"/>
      <c r="U595" s="13"/>
    </row>
    <row r="596" spans="1:21">
      <c r="A596" t="str">
        <f>IFERROR(INDEX('NCFS 725 CSV Raw Data'!$G:$G, MATCH(C596, 'NCFS 725 CSV Raw Data'!$J:$J, 0)), "")</f>
        <v/>
      </c>
      <c r="B596" s="22"/>
      <c r="C596" s="22"/>
      <c r="D596" s="26"/>
      <c r="E596" s="21">
        <f>SUMIFS('NCFS 725 CSV Raw Data'!$P:$P, 'NCFS 725 CSV Raw Data'!$W:$W,"E", 'NCFS 725 CSV Raw Data'!$J:$J,$C596)</f>
        <v>0</v>
      </c>
      <c r="F596" s="7">
        <f>SUMIFS('NCFS 725 CSV Raw Data'!$Q:$Q, 'NCFS 725 CSV Raw Data'!$W:$W,"E", 'NCFS 725 CSV Raw Data'!$J:$J,$C596)</f>
        <v>0</v>
      </c>
      <c r="G596" s="7">
        <f>SUMIFS('NCFS 725 CSV Raw Data'!$R:$R, 'NCFS 725 CSV Raw Data'!$W:$W,"E", 'NCFS 725 CSV Raw Data'!$J:$J,$C596)</f>
        <v>0</v>
      </c>
      <c r="H596" s="7">
        <f>SUMIFS('NCFS 725 CSV Raw Data'!$S:$S, 'NCFS 725 CSV Raw Data'!$W:$W,"E", 'NCFS 725 CSV Raw Data'!$J:$J,$C596)</f>
        <v>0</v>
      </c>
      <c r="I596" s="7">
        <f>SUMIFS('NCFS 725 CSV Raw Data'!$T:$T, 'NCFS 725 CSV Raw Data'!$W:$W,"E", 'NCFS 725 CSV Raw Data'!$J:$J,$C596)</f>
        <v>0</v>
      </c>
      <c r="J596" s="8">
        <f>SUMIFS('NCFS 725 CSV Raw Data'!$U:$U, 'NCFS 725 CSV Raw Data'!$W:$W,"E", 'NCFS 725 CSV Raw Data'!$J:$J,$C596)</f>
        <v>0</v>
      </c>
      <c r="K596" s="8">
        <f>SUMIFS('NCFS 725 CSV Raw Data'!$V:$V, 'NCFS 725 CSV Raw Data'!$W:$W,"E", 'NCFS 725 CSV Raw Data'!$J:$J,$C596)</f>
        <v>0</v>
      </c>
      <c r="L596" s="9">
        <f t="shared" si="18"/>
        <v>0</v>
      </c>
      <c r="M596" s="8"/>
      <c r="N596" s="13"/>
      <c r="O596" s="8"/>
      <c r="P596" s="13"/>
      <c r="Q596" s="12">
        <f t="shared" si="19"/>
        <v>0</v>
      </c>
      <c r="R596" s="50"/>
      <c r="S596" s="13"/>
      <c r="T596" s="50"/>
      <c r="U596" s="13"/>
    </row>
    <row r="597" spans="1:21">
      <c r="A597" t="str">
        <f>IFERROR(INDEX('NCFS 725 CSV Raw Data'!$G:$G, MATCH(C597, 'NCFS 725 CSV Raw Data'!$J:$J, 0)), "")</f>
        <v/>
      </c>
      <c r="B597" s="22"/>
      <c r="C597" s="22"/>
      <c r="D597" s="26"/>
      <c r="E597" s="21">
        <f>SUMIFS('NCFS 725 CSV Raw Data'!$P:$P, 'NCFS 725 CSV Raw Data'!$W:$W,"E", 'NCFS 725 CSV Raw Data'!$J:$J,$C597)</f>
        <v>0</v>
      </c>
      <c r="F597" s="7">
        <f>SUMIFS('NCFS 725 CSV Raw Data'!$Q:$Q, 'NCFS 725 CSV Raw Data'!$W:$W,"E", 'NCFS 725 CSV Raw Data'!$J:$J,$C597)</f>
        <v>0</v>
      </c>
      <c r="G597" s="7">
        <f>SUMIFS('NCFS 725 CSV Raw Data'!$R:$R, 'NCFS 725 CSV Raw Data'!$W:$W,"E", 'NCFS 725 CSV Raw Data'!$J:$J,$C597)</f>
        <v>0</v>
      </c>
      <c r="H597" s="7">
        <f>SUMIFS('NCFS 725 CSV Raw Data'!$S:$S, 'NCFS 725 CSV Raw Data'!$W:$W,"E", 'NCFS 725 CSV Raw Data'!$J:$J,$C597)</f>
        <v>0</v>
      </c>
      <c r="I597" s="7">
        <f>SUMIFS('NCFS 725 CSV Raw Data'!$T:$T, 'NCFS 725 CSV Raw Data'!$W:$W,"E", 'NCFS 725 CSV Raw Data'!$J:$J,$C597)</f>
        <v>0</v>
      </c>
      <c r="J597" s="8">
        <f>SUMIFS('NCFS 725 CSV Raw Data'!$U:$U, 'NCFS 725 CSV Raw Data'!$W:$W,"E", 'NCFS 725 CSV Raw Data'!$J:$J,$C597)</f>
        <v>0</v>
      </c>
      <c r="K597" s="8">
        <f>SUMIFS('NCFS 725 CSV Raw Data'!$V:$V, 'NCFS 725 CSV Raw Data'!$W:$W,"E", 'NCFS 725 CSV Raw Data'!$J:$J,$C597)</f>
        <v>0</v>
      </c>
      <c r="L597" s="9">
        <f t="shared" si="18"/>
        <v>0</v>
      </c>
      <c r="M597" s="8"/>
      <c r="N597" s="13"/>
      <c r="O597" s="8"/>
      <c r="P597" s="13"/>
      <c r="Q597" s="12">
        <f t="shared" si="19"/>
        <v>0</v>
      </c>
      <c r="R597" s="50"/>
      <c r="S597" s="13"/>
      <c r="T597" s="50"/>
      <c r="U597" s="13"/>
    </row>
    <row r="598" spans="1:21">
      <c r="A598" t="str">
        <f>IFERROR(INDEX('NCFS 725 CSV Raw Data'!$G:$G, MATCH(C598, 'NCFS 725 CSV Raw Data'!$J:$J, 0)), "")</f>
        <v/>
      </c>
      <c r="B598" s="22"/>
      <c r="C598" s="22"/>
      <c r="D598" s="26"/>
      <c r="E598" s="21">
        <f>SUMIFS('NCFS 725 CSV Raw Data'!$P:$P, 'NCFS 725 CSV Raw Data'!$W:$W,"E", 'NCFS 725 CSV Raw Data'!$J:$J,$C598)</f>
        <v>0</v>
      </c>
      <c r="F598" s="7">
        <f>SUMIFS('NCFS 725 CSV Raw Data'!$Q:$Q, 'NCFS 725 CSV Raw Data'!$W:$W,"E", 'NCFS 725 CSV Raw Data'!$J:$J,$C598)</f>
        <v>0</v>
      </c>
      <c r="G598" s="7">
        <f>SUMIFS('NCFS 725 CSV Raw Data'!$R:$R, 'NCFS 725 CSV Raw Data'!$W:$W,"E", 'NCFS 725 CSV Raw Data'!$J:$J,$C598)</f>
        <v>0</v>
      </c>
      <c r="H598" s="7">
        <f>SUMIFS('NCFS 725 CSV Raw Data'!$S:$S, 'NCFS 725 CSV Raw Data'!$W:$W,"E", 'NCFS 725 CSV Raw Data'!$J:$J,$C598)</f>
        <v>0</v>
      </c>
      <c r="I598" s="7">
        <f>SUMIFS('NCFS 725 CSV Raw Data'!$T:$T, 'NCFS 725 CSV Raw Data'!$W:$W,"E", 'NCFS 725 CSV Raw Data'!$J:$J,$C598)</f>
        <v>0</v>
      </c>
      <c r="J598" s="8">
        <f>SUMIFS('NCFS 725 CSV Raw Data'!$U:$U, 'NCFS 725 CSV Raw Data'!$W:$W,"E", 'NCFS 725 CSV Raw Data'!$J:$J,$C598)</f>
        <v>0</v>
      </c>
      <c r="K598" s="8">
        <f>SUMIFS('NCFS 725 CSV Raw Data'!$V:$V, 'NCFS 725 CSV Raw Data'!$W:$W,"E", 'NCFS 725 CSV Raw Data'!$J:$J,$C598)</f>
        <v>0</v>
      </c>
      <c r="L598" s="9">
        <f t="shared" si="18"/>
        <v>0</v>
      </c>
      <c r="M598" s="8"/>
      <c r="N598" s="13"/>
      <c r="O598" s="8"/>
      <c r="P598" s="13"/>
      <c r="Q598" s="12">
        <f t="shared" si="19"/>
        <v>0</v>
      </c>
      <c r="R598" s="50"/>
      <c r="S598" s="13"/>
      <c r="T598" s="50"/>
      <c r="U598" s="13"/>
    </row>
    <row r="599" spans="1:21">
      <c r="A599" t="str">
        <f>IFERROR(INDEX('NCFS 725 CSV Raw Data'!$G:$G, MATCH(C599, 'NCFS 725 CSV Raw Data'!$J:$J, 0)), "")</f>
        <v/>
      </c>
      <c r="B599" s="22"/>
      <c r="C599" s="22"/>
      <c r="D599" s="26"/>
      <c r="E599" s="21">
        <f>SUMIFS('NCFS 725 CSV Raw Data'!$P:$P, 'NCFS 725 CSV Raw Data'!$W:$W,"E", 'NCFS 725 CSV Raw Data'!$J:$J,$C599)</f>
        <v>0</v>
      </c>
      <c r="F599" s="7">
        <f>SUMIFS('NCFS 725 CSV Raw Data'!$Q:$Q, 'NCFS 725 CSV Raw Data'!$W:$W,"E", 'NCFS 725 CSV Raw Data'!$J:$J,$C599)</f>
        <v>0</v>
      </c>
      <c r="G599" s="7">
        <f>SUMIFS('NCFS 725 CSV Raw Data'!$R:$R, 'NCFS 725 CSV Raw Data'!$W:$W,"E", 'NCFS 725 CSV Raw Data'!$J:$J,$C599)</f>
        <v>0</v>
      </c>
      <c r="H599" s="7">
        <f>SUMIFS('NCFS 725 CSV Raw Data'!$S:$S, 'NCFS 725 CSV Raw Data'!$W:$W,"E", 'NCFS 725 CSV Raw Data'!$J:$J,$C599)</f>
        <v>0</v>
      </c>
      <c r="I599" s="7">
        <f>SUMIFS('NCFS 725 CSV Raw Data'!$T:$T, 'NCFS 725 CSV Raw Data'!$W:$W,"E", 'NCFS 725 CSV Raw Data'!$J:$J,$C599)</f>
        <v>0</v>
      </c>
      <c r="J599" s="8">
        <f>SUMIFS('NCFS 725 CSV Raw Data'!$U:$U, 'NCFS 725 CSV Raw Data'!$W:$W,"E", 'NCFS 725 CSV Raw Data'!$J:$J,$C599)</f>
        <v>0</v>
      </c>
      <c r="K599" s="8">
        <f>SUMIFS('NCFS 725 CSV Raw Data'!$V:$V, 'NCFS 725 CSV Raw Data'!$W:$W,"E", 'NCFS 725 CSV Raw Data'!$J:$J,$C599)</f>
        <v>0</v>
      </c>
      <c r="L599" s="9">
        <f t="shared" si="18"/>
        <v>0</v>
      </c>
      <c r="M599" s="8"/>
      <c r="N599" s="13"/>
      <c r="O599" s="8"/>
      <c r="P599" s="13"/>
      <c r="Q599" s="12">
        <f t="shared" si="19"/>
        <v>0</v>
      </c>
      <c r="R599" s="50"/>
      <c r="S599" s="13"/>
      <c r="T599" s="50"/>
      <c r="U599" s="13"/>
    </row>
    <row r="600" spans="1:21">
      <c r="A600" t="str">
        <f>IFERROR(INDEX('NCFS 725 CSV Raw Data'!$G:$G, MATCH(C600, 'NCFS 725 CSV Raw Data'!$J:$J, 0)), "")</f>
        <v/>
      </c>
      <c r="B600" s="22"/>
      <c r="C600" s="22"/>
      <c r="D600" s="26"/>
      <c r="E600" s="21">
        <f>SUMIFS('NCFS 725 CSV Raw Data'!$P:$P, 'NCFS 725 CSV Raw Data'!$W:$W,"E", 'NCFS 725 CSV Raw Data'!$J:$J,$C600)</f>
        <v>0</v>
      </c>
      <c r="F600" s="7">
        <f>SUMIFS('NCFS 725 CSV Raw Data'!$Q:$Q, 'NCFS 725 CSV Raw Data'!$W:$W,"E", 'NCFS 725 CSV Raw Data'!$J:$J,$C600)</f>
        <v>0</v>
      </c>
      <c r="G600" s="7">
        <f>SUMIFS('NCFS 725 CSV Raw Data'!$R:$R, 'NCFS 725 CSV Raw Data'!$W:$W,"E", 'NCFS 725 CSV Raw Data'!$J:$J,$C600)</f>
        <v>0</v>
      </c>
      <c r="H600" s="7">
        <f>SUMIFS('NCFS 725 CSV Raw Data'!$S:$S, 'NCFS 725 CSV Raw Data'!$W:$W,"E", 'NCFS 725 CSV Raw Data'!$J:$J,$C600)</f>
        <v>0</v>
      </c>
      <c r="I600" s="7">
        <f>SUMIFS('NCFS 725 CSV Raw Data'!$T:$T, 'NCFS 725 CSV Raw Data'!$W:$W,"E", 'NCFS 725 CSV Raw Data'!$J:$J,$C600)</f>
        <v>0</v>
      </c>
      <c r="J600" s="8">
        <f>SUMIFS('NCFS 725 CSV Raw Data'!$U:$U, 'NCFS 725 CSV Raw Data'!$W:$W,"E", 'NCFS 725 CSV Raw Data'!$J:$J,$C600)</f>
        <v>0</v>
      </c>
      <c r="K600" s="8">
        <f>SUMIFS('NCFS 725 CSV Raw Data'!$V:$V, 'NCFS 725 CSV Raw Data'!$W:$W,"E", 'NCFS 725 CSV Raw Data'!$J:$J,$C600)</f>
        <v>0</v>
      </c>
      <c r="L600" s="9">
        <f t="shared" si="18"/>
        <v>0</v>
      </c>
      <c r="M600" s="8"/>
      <c r="N600" s="13"/>
      <c r="O600" s="8"/>
      <c r="P600" s="13"/>
      <c r="Q600" s="12">
        <f t="shared" si="19"/>
        <v>0</v>
      </c>
      <c r="R600" s="50"/>
      <c r="S600" s="13"/>
      <c r="T600" s="50"/>
      <c r="U600" s="13"/>
    </row>
    <row r="601" spans="1:21">
      <c r="A601" t="str">
        <f>IFERROR(INDEX('NCFS 725 CSV Raw Data'!$G:$G, MATCH(C601, 'NCFS 725 CSV Raw Data'!$J:$J, 0)), "")</f>
        <v/>
      </c>
      <c r="B601" s="22"/>
      <c r="C601" s="22"/>
      <c r="D601" s="26"/>
      <c r="E601" s="21">
        <f>SUMIFS('NCFS 725 CSV Raw Data'!$P:$P, 'NCFS 725 CSV Raw Data'!$W:$W,"E", 'NCFS 725 CSV Raw Data'!$J:$J,$C601)</f>
        <v>0</v>
      </c>
      <c r="F601" s="7">
        <f>SUMIFS('NCFS 725 CSV Raw Data'!$Q:$Q, 'NCFS 725 CSV Raw Data'!$W:$W,"E", 'NCFS 725 CSV Raw Data'!$J:$J,$C601)</f>
        <v>0</v>
      </c>
      <c r="G601" s="7">
        <f>SUMIFS('NCFS 725 CSV Raw Data'!$R:$R, 'NCFS 725 CSV Raw Data'!$W:$W,"E", 'NCFS 725 CSV Raw Data'!$J:$J,$C601)</f>
        <v>0</v>
      </c>
      <c r="H601" s="7">
        <f>SUMIFS('NCFS 725 CSV Raw Data'!$S:$S, 'NCFS 725 CSV Raw Data'!$W:$W,"E", 'NCFS 725 CSV Raw Data'!$J:$J,$C601)</f>
        <v>0</v>
      </c>
      <c r="I601" s="7">
        <f>SUMIFS('NCFS 725 CSV Raw Data'!$T:$T, 'NCFS 725 CSV Raw Data'!$W:$W,"E", 'NCFS 725 CSV Raw Data'!$J:$J,$C601)</f>
        <v>0</v>
      </c>
      <c r="J601" s="8">
        <f>SUMIFS('NCFS 725 CSV Raw Data'!$U:$U, 'NCFS 725 CSV Raw Data'!$W:$W,"E", 'NCFS 725 CSV Raw Data'!$J:$J,$C601)</f>
        <v>0</v>
      </c>
      <c r="K601" s="8">
        <f>SUMIFS('NCFS 725 CSV Raw Data'!$V:$V, 'NCFS 725 CSV Raw Data'!$W:$W,"E", 'NCFS 725 CSV Raw Data'!$J:$J,$C601)</f>
        <v>0</v>
      </c>
      <c r="L601" s="9">
        <f t="shared" si="18"/>
        <v>0</v>
      </c>
      <c r="M601" s="8"/>
      <c r="N601" s="13"/>
      <c r="O601" s="8"/>
      <c r="P601" s="13"/>
      <c r="Q601" s="12">
        <f t="shared" si="19"/>
        <v>0</v>
      </c>
      <c r="R601" s="50"/>
      <c r="S601" s="13"/>
      <c r="T601" s="50"/>
      <c r="U601" s="13"/>
    </row>
    <row r="602" spans="1:21">
      <c r="A602" t="str">
        <f>IFERROR(INDEX('NCFS 725 CSV Raw Data'!$G:$G, MATCH(C602, 'NCFS 725 CSV Raw Data'!$J:$J, 0)), "")</f>
        <v/>
      </c>
      <c r="B602" s="22"/>
      <c r="C602" s="22"/>
      <c r="D602" s="26"/>
      <c r="E602" s="21">
        <f>SUMIFS('NCFS 725 CSV Raw Data'!$P:$P, 'NCFS 725 CSV Raw Data'!$W:$W,"E", 'NCFS 725 CSV Raw Data'!$J:$J,$C602)</f>
        <v>0</v>
      </c>
      <c r="F602" s="7">
        <f>SUMIFS('NCFS 725 CSV Raw Data'!$Q:$Q, 'NCFS 725 CSV Raw Data'!$W:$W,"E", 'NCFS 725 CSV Raw Data'!$J:$J,$C602)</f>
        <v>0</v>
      </c>
      <c r="G602" s="7">
        <f>SUMIFS('NCFS 725 CSV Raw Data'!$R:$R, 'NCFS 725 CSV Raw Data'!$W:$W,"E", 'NCFS 725 CSV Raw Data'!$J:$J,$C602)</f>
        <v>0</v>
      </c>
      <c r="H602" s="7">
        <f>SUMIFS('NCFS 725 CSV Raw Data'!$S:$S, 'NCFS 725 CSV Raw Data'!$W:$W,"E", 'NCFS 725 CSV Raw Data'!$J:$J,$C602)</f>
        <v>0</v>
      </c>
      <c r="I602" s="7">
        <f>SUMIFS('NCFS 725 CSV Raw Data'!$T:$T, 'NCFS 725 CSV Raw Data'!$W:$W,"E", 'NCFS 725 CSV Raw Data'!$J:$J,$C602)</f>
        <v>0</v>
      </c>
      <c r="J602" s="8">
        <f>SUMIFS('NCFS 725 CSV Raw Data'!$U:$U, 'NCFS 725 CSV Raw Data'!$W:$W,"E", 'NCFS 725 CSV Raw Data'!$J:$J,$C602)</f>
        <v>0</v>
      </c>
      <c r="K602" s="8">
        <f>SUMIFS('NCFS 725 CSV Raw Data'!$V:$V, 'NCFS 725 CSV Raw Data'!$W:$W,"E", 'NCFS 725 CSV Raw Data'!$J:$J,$C602)</f>
        <v>0</v>
      </c>
      <c r="L602" s="9">
        <f t="shared" si="18"/>
        <v>0</v>
      </c>
      <c r="M602" s="8"/>
      <c r="N602" s="13"/>
      <c r="O602" s="8"/>
      <c r="P602" s="13"/>
      <c r="Q602" s="12">
        <f t="shared" si="19"/>
        <v>0</v>
      </c>
      <c r="R602" s="50"/>
      <c r="S602" s="13"/>
      <c r="T602" s="50"/>
      <c r="U602" s="13"/>
    </row>
    <row r="603" spans="1:21">
      <c r="A603" t="str">
        <f>IFERROR(INDEX('NCFS 725 CSV Raw Data'!$G:$G, MATCH(C603, 'NCFS 725 CSV Raw Data'!$J:$J, 0)), "")</f>
        <v/>
      </c>
      <c r="B603" s="22"/>
      <c r="C603" s="22"/>
      <c r="D603" s="26"/>
      <c r="E603" s="21">
        <f>SUMIFS('NCFS 725 CSV Raw Data'!$P:$P, 'NCFS 725 CSV Raw Data'!$W:$W,"E", 'NCFS 725 CSV Raw Data'!$J:$J,$C603)</f>
        <v>0</v>
      </c>
      <c r="F603" s="7">
        <f>SUMIFS('NCFS 725 CSV Raw Data'!$Q:$Q, 'NCFS 725 CSV Raw Data'!$W:$W,"E", 'NCFS 725 CSV Raw Data'!$J:$J,$C603)</f>
        <v>0</v>
      </c>
      <c r="G603" s="7">
        <f>SUMIFS('NCFS 725 CSV Raw Data'!$R:$R, 'NCFS 725 CSV Raw Data'!$W:$W,"E", 'NCFS 725 CSV Raw Data'!$J:$J,$C603)</f>
        <v>0</v>
      </c>
      <c r="H603" s="7">
        <f>SUMIFS('NCFS 725 CSV Raw Data'!$S:$S, 'NCFS 725 CSV Raw Data'!$W:$W,"E", 'NCFS 725 CSV Raw Data'!$J:$J,$C603)</f>
        <v>0</v>
      </c>
      <c r="I603" s="7">
        <f>SUMIFS('NCFS 725 CSV Raw Data'!$T:$T, 'NCFS 725 CSV Raw Data'!$W:$W,"E", 'NCFS 725 CSV Raw Data'!$J:$J,$C603)</f>
        <v>0</v>
      </c>
      <c r="J603" s="8">
        <f>SUMIFS('NCFS 725 CSV Raw Data'!$U:$U, 'NCFS 725 CSV Raw Data'!$W:$W,"E", 'NCFS 725 CSV Raw Data'!$J:$J,$C603)</f>
        <v>0</v>
      </c>
      <c r="K603" s="8">
        <f>SUMIFS('NCFS 725 CSV Raw Data'!$V:$V, 'NCFS 725 CSV Raw Data'!$W:$W,"E", 'NCFS 725 CSV Raw Data'!$J:$J,$C603)</f>
        <v>0</v>
      </c>
      <c r="L603" s="9">
        <f t="shared" si="18"/>
        <v>0</v>
      </c>
      <c r="M603" s="8"/>
      <c r="N603" s="13"/>
      <c r="O603" s="8"/>
      <c r="P603" s="13"/>
      <c r="Q603" s="12">
        <f t="shared" si="19"/>
        <v>0</v>
      </c>
      <c r="R603" s="50"/>
      <c r="S603" s="13"/>
      <c r="T603" s="50"/>
      <c r="U603" s="13"/>
    </row>
    <row r="604" spans="1:21">
      <c r="A604" t="str">
        <f>IFERROR(INDEX('NCFS 725 CSV Raw Data'!$G:$G, MATCH(C604, 'NCFS 725 CSV Raw Data'!$J:$J, 0)), "")</f>
        <v/>
      </c>
      <c r="B604" s="22"/>
      <c r="C604" s="22"/>
      <c r="D604" s="26"/>
      <c r="E604" s="21">
        <f>SUMIFS('NCFS 725 CSV Raw Data'!$P:$P, 'NCFS 725 CSV Raw Data'!$W:$W,"E", 'NCFS 725 CSV Raw Data'!$J:$J,$C604)</f>
        <v>0</v>
      </c>
      <c r="F604" s="7">
        <f>SUMIFS('NCFS 725 CSV Raw Data'!$Q:$Q, 'NCFS 725 CSV Raw Data'!$W:$W,"E", 'NCFS 725 CSV Raw Data'!$J:$J,$C604)</f>
        <v>0</v>
      </c>
      <c r="G604" s="7">
        <f>SUMIFS('NCFS 725 CSV Raw Data'!$R:$R, 'NCFS 725 CSV Raw Data'!$W:$W,"E", 'NCFS 725 CSV Raw Data'!$J:$J,$C604)</f>
        <v>0</v>
      </c>
      <c r="H604" s="7">
        <f>SUMIFS('NCFS 725 CSV Raw Data'!$S:$S, 'NCFS 725 CSV Raw Data'!$W:$W,"E", 'NCFS 725 CSV Raw Data'!$J:$J,$C604)</f>
        <v>0</v>
      </c>
      <c r="I604" s="7">
        <f>SUMIFS('NCFS 725 CSV Raw Data'!$T:$T, 'NCFS 725 CSV Raw Data'!$W:$W,"E", 'NCFS 725 CSV Raw Data'!$J:$J,$C604)</f>
        <v>0</v>
      </c>
      <c r="J604" s="8">
        <f>SUMIFS('NCFS 725 CSV Raw Data'!$U:$U, 'NCFS 725 CSV Raw Data'!$W:$W,"E", 'NCFS 725 CSV Raw Data'!$J:$J,$C604)</f>
        <v>0</v>
      </c>
      <c r="K604" s="8">
        <f>SUMIFS('NCFS 725 CSV Raw Data'!$V:$V, 'NCFS 725 CSV Raw Data'!$W:$W,"E", 'NCFS 725 CSV Raw Data'!$J:$J,$C604)</f>
        <v>0</v>
      </c>
      <c r="L604" s="9">
        <f t="shared" si="18"/>
        <v>0</v>
      </c>
      <c r="M604" s="8"/>
      <c r="N604" s="13"/>
      <c r="O604" s="8"/>
      <c r="P604" s="13"/>
      <c r="Q604" s="12">
        <f t="shared" si="19"/>
        <v>0</v>
      </c>
      <c r="R604" s="50"/>
      <c r="S604" s="13"/>
      <c r="T604" s="50"/>
      <c r="U604" s="13"/>
    </row>
    <row r="605" spans="1:21">
      <c r="A605" t="str">
        <f>IFERROR(INDEX('NCFS 725 CSV Raw Data'!$G:$G, MATCH(C605, 'NCFS 725 CSV Raw Data'!$J:$J, 0)), "")</f>
        <v/>
      </c>
      <c r="B605" s="22"/>
      <c r="C605" s="22"/>
      <c r="D605" s="26"/>
      <c r="E605" s="21">
        <f>SUMIFS('NCFS 725 CSV Raw Data'!$P:$P, 'NCFS 725 CSV Raw Data'!$W:$W,"E", 'NCFS 725 CSV Raw Data'!$J:$J,$C605)</f>
        <v>0</v>
      </c>
      <c r="F605" s="7">
        <f>SUMIFS('NCFS 725 CSV Raw Data'!$Q:$Q, 'NCFS 725 CSV Raw Data'!$W:$W,"E", 'NCFS 725 CSV Raw Data'!$J:$J,$C605)</f>
        <v>0</v>
      </c>
      <c r="G605" s="7">
        <f>SUMIFS('NCFS 725 CSV Raw Data'!$R:$R, 'NCFS 725 CSV Raw Data'!$W:$W,"E", 'NCFS 725 CSV Raw Data'!$J:$J,$C605)</f>
        <v>0</v>
      </c>
      <c r="H605" s="7">
        <f>SUMIFS('NCFS 725 CSV Raw Data'!$S:$S, 'NCFS 725 CSV Raw Data'!$W:$W,"E", 'NCFS 725 CSV Raw Data'!$J:$J,$C605)</f>
        <v>0</v>
      </c>
      <c r="I605" s="7">
        <f>SUMIFS('NCFS 725 CSV Raw Data'!$T:$T, 'NCFS 725 CSV Raw Data'!$W:$W,"E", 'NCFS 725 CSV Raw Data'!$J:$J,$C605)</f>
        <v>0</v>
      </c>
      <c r="J605" s="8">
        <f>SUMIFS('NCFS 725 CSV Raw Data'!$U:$U, 'NCFS 725 CSV Raw Data'!$W:$W,"E", 'NCFS 725 CSV Raw Data'!$J:$J,$C605)</f>
        <v>0</v>
      </c>
      <c r="K605" s="8">
        <f>SUMIFS('NCFS 725 CSV Raw Data'!$V:$V, 'NCFS 725 CSV Raw Data'!$W:$W,"E", 'NCFS 725 CSV Raw Data'!$J:$J,$C605)</f>
        <v>0</v>
      </c>
      <c r="L605" s="9">
        <f t="shared" si="18"/>
        <v>0</v>
      </c>
      <c r="M605" s="8"/>
      <c r="N605" s="13"/>
      <c r="O605" s="8"/>
      <c r="P605" s="13"/>
      <c r="Q605" s="12">
        <f t="shared" si="19"/>
        <v>0</v>
      </c>
      <c r="R605" s="50"/>
      <c r="S605" s="13"/>
      <c r="T605" s="50"/>
      <c r="U605" s="13"/>
    </row>
    <row r="606" spans="1:21">
      <c r="A606" t="str">
        <f>IFERROR(INDEX('NCFS 725 CSV Raw Data'!$G:$G, MATCH(C606, 'NCFS 725 CSV Raw Data'!$J:$J, 0)), "")</f>
        <v/>
      </c>
      <c r="B606" s="22"/>
      <c r="C606" s="22"/>
      <c r="D606" s="26"/>
      <c r="E606" s="21">
        <f>SUMIFS('NCFS 725 CSV Raw Data'!$P:$P, 'NCFS 725 CSV Raw Data'!$W:$W,"E", 'NCFS 725 CSV Raw Data'!$J:$J,$C606)</f>
        <v>0</v>
      </c>
      <c r="F606" s="7">
        <f>SUMIFS('NCFS 725 CSV Raw Data'!$Q:$Q, 'NCFS 725 CSV Raw Data'!$W:$W,"E", 'NCFS 725 CSV Raw Data'!$J:$J,$C606)</f>
        <v>0</v>
      </c>
      <c r="G606" s="7">
        <f>SUMIFS('NCFS 725 CSV Raw Data'!$R:$R, 'NCFS 725 CSV Raw Data'!$W:$W,"E", 'NCFS 725 CSV Raw Data'!$J:$J,$C606)</f>
        <v>0</v>
      </c>
      <c r="H606" s="7">
        <f>SUMIFS('NCFS 725 CSV Raw Data'!$S:$S, 'NCFS 725 CSV Raw Data'!$W:$W,"E", 'NCFS 725 CSV Raw Data'!$J:$J,$C606)</f>
        <v>0</v>
      </c>
      <c r="I606" s="7">
        <f>SUMIFS('NCFS 725 CSV Raw Data'!$T:$T, 'NCFS 725 CSV Raw Data'!$W:$W,"E", 'NCFS 725 CSV Raw Data'!$J:$J,$C606)</f>
        <v>0</v>
      </c>
      <c r="J606" s="8">
        <f>SUMIFS('NCFS 725 CSV Raw Data'!$U:$U, 'NCFS 725 CSV Raw Data'!$W:$W,"E", 'NCFS 725 CSV Raw Data'!$J:$J,$C606)</f>
        <v>0</v>
      </c>
      <c r="K606" s="8">
        <f>SUMIFS('NCFS 725 CSV Raw Data'!$V:$V, 'NCFS 725 CSV Raw Data'!$W:$W,"E", 'NCFS 725 CSV Raw Data'!$J:$J,$C606)</f>
        <v>0</v>
      </c>
      <c r="L606" s="9">
        <f t="shared" si="18"/>
        <v>0</v>
      </c>
      <c r="M606" s="8"/>
      <c r="N606" s="13"/>
      <c r="O606" s="8"/>
      <c r="P606" s="13"/>
      <c r="Q606" s="12">
        <f t="shared" si="19"/>
        <v>0</v>
      </c>
      <c r="R606" s="50"/>
      <c r="S606" s="13"/>
      <c r="T606" s="50"/>
      <c r="U606" s="13"/>
    </row>
    <row r="607" spans="1:21">
      <c r="A607" t="str">
        <f>IFERROR(INDEX('NCFS 725 CSV Raw Data'!$G:$G, MATCH(C607, 'NCFS 725 CSV Raw Data'!$J:$J, 0)), "")</f>
        <v/>
      </c>
      <c r="B607" s="22"/>
      <c r="C607" s="22"/>
      <c r="D607" s="26"/>
      <c r="E607" s="21">
        <f>SUMIFS('NCFS 725 CSV Raw Data'!$P:$P, 'NCFS 725 CSV Raw Data'!$W:$W,"E", 'NCFS 725 CSV Raw Data'!$J:$J,$C607)</f>
        <v>0</v>
      </c>
      <c r="F607" s="7">
        <f>SUMIFS('NCFS 725 CSV Raw Data'!$Q:$Q, 'NCFS 725 CSV Raw Data'!$W:$W,"E", 'NCFS 725 CSV Raw Data'!$J:$J,$C607)</f>
        <v>0</v>
      </c>
      <c r="G607" s="7">
        <f>SUMIFS('NCFS 725 CSV Raw Data'!$R:$R, 'NCFS 725 CSV Raw Data'!$W:$W,"E", 'NCFS 725 CSV Raw Data'!$J:$J,$C607)</f>
        <v>0</v>
      </c>
      <c r="H607" s="7">
        <f>SUMIFS('NCFS 725 CSV Raw Data'!$S:$S, 'NCFS 725 CSV Raw Data'!$W:$W,"E", 'NCFS 725 CSV Raw Data'!$J:$J,$C607)</f>
        <v>0</v>
      </c>
      <c r="I607" s="7">
        <f>SUMIFS('NCFS 725 CSV Raw Data'!$T:$T, 'NCFS 725 CSV Raw Data'!$W:$W,"E", 'NCFS 725 CSV Raw Data'!$J:$J,$C607)</f>
        <v>0</v>
      </c>
      <c r="J607" s="8">
        <f>SUMIFS('NCFS 725 CSV Raw Data'!$U:$U, 'NCFS 725 CSV Raw Data'!$W:$W,"E", 'NCFS 725 CSV Raw Data'!$J:$J,$C607)</f>
        <v>0</v>
      </c>
      <c r="K607" s="8">
        <f>SUMIFS('NCFS 725 CSV Raw Data'!$V:$V, 'NCFS 725 CSV Raw Data'!$W:$W,"E", 'NCFS 725 CSV Raw Data'!$J:$J,$C607)</f>
        <v>0</v>
      </c>
      <c r="L607" s="9">
        <f t="shared" si="18"/>
        <v>0</v>
      </c>
      <c r="M607" s="8"/>
      <c r="N607" s="13"/>
      <c r="O607" s="8"/>
      <c r="P607" s="13"/>
      <c r="Q607" s="12">
        <f t="shared" si="19"/>
        <v>0</v>
      </c>
      <c r="R607" s="50"/>
      <c r="S607" s="13"/>
      <c r="T607" s="50"/>
      <c r="U607" s="13"/>
    </row>
    <row r="608" spans="1:21">
      <c r="A608" t="str">
        <f>IFERROR(INDEX('NCFS 725 CSV Raw Data'!$G:$G, MATCH(C608, 'NCFS 725 CSV Raw Data'!$J:$J, 0)), "")</f>
        <v/>
      </c>
      <c r="B608" s="22"/>
      <c r="C608" s="22"/>
      <c r="D608" s="26"/>
      <c r="E608" s="21">
        <f>SUMIFS('NCFS 725 CSV Raw Data'!$P:$P, 'NCFS 725 CSV Raw Data'!$W:$W,"E", 'NCFS 725 CSV Raw Data'!$J:$J,$C608)</f>
        <v>0</v>
      </c>
      <c r="F608" s="7">
        <f>SUMIFS('NCFS 725 CSV Raw Data'!$Q:$Q, 'NCFS 725 CSV Raw Data'!$W:$W,"E", 'NCFS 725 CSV Raw Data'!$J:$J,$C608)</f>
        <v>0</v>
      </c>
      <c r="G608" s="7">
        <f>SUMIFS('NCFS 725 CSV Raw Data'!$R:$R, 'NCFS 725 CSV Raw Data'!$W:$W,"E", 'NCFS 725 CSV Raw Data'!$J:$J,$C608)</f>
        <v>0</v>
      </c>
      <c r="H608" s="7">
        <f>SUMIFS('NCFS 725 CSV Raw Data'!$S:$S, 'NCFS 725 CSV Raw Data'!$W:$W,"E", 'NCFS 725 CSV Raw Data'!$J:$J,$C608)</f>
        <v>0</v>
      </c>
      <c r="I608" s="7">
        <f>SUMIFS('NCFS 725 CSV Raw Data'!$T:$T, 'NCFS 725 CSV Raw Data'!$W:$W,"E", 'NCFS 725 CSV Raw Data'!$J:$J,$C608)</f>
        <v>0</v>
      </c>
      <c r="J608" s="8">
        <f>SUMIFS('NCFS 725 CSV Raw Data'!$U:$U, 'NCFS 725 CSV Raw Data'!$W:$W,"E", 'NCFS 725 CSV Raw Data'!$J:$J,$C608)</f>
        <v>0</v>
      </c>
      <c r="K608" s="8">
        <f>SUMIFS('NCFS 725 CSV Raw Data'!$V:$V, 'NCFS 725 CSV Raw Data'!$W:$W,"E", 'NCFS 725 CSV Raw Data'!$J:$J,$C608)</f>
        <v>0</v>
      </c>
      <c r="L608" s="9">
        <f t="shared" si="18"/>
        <v>0</v>
      </c>
      <c r="M608" s="8"/>
      <c r="N608" s="13"/>
      <c r="O608" s="8"/>
      <c r="P608" s="13"/>
      <c r="Q608" s="12">
        <f t="shared" si="19"/>
        <v>0</v>
      </c>
      <c r="R608" s="50"/>
      <c r="S608" s="13"/>
      <c r="T608" s="50"/>
      <c r="U608" s="13"/>
    </row>
    <row r="609" spans="1:21">
      <c r="A609" t="str">
        <f>IFERROR(INDEX('NCFS 725 CSV Raw Data'!$G:$G, MATCH(C609, 'NCFS 725 CSV Raw Data'!$J:$J, 0)), "")</f>
        <v/>
      </c>
      <c r="B609" s="22"/>
      <c r="C609" s="22"/>
      <c r="D609" s="26"/>
      <c r="E609" s="21">
        <f>SUMIFS('NCFS 725 CSV Raw Data'!$P:$P, 'NCFS 725 CSV Raw Data'!$W:$W,"E", 'NCFS 725 CSV Raw Data'!$J:$J,$C609)</f>
        <v>0</v>
      </c>
      <c r="F609" s="7">
        <f>SUMIFS('NCFS 725 CSV Raw Data'!$Q:$Q, 'NCFS 725 CSV Raw Data'!$W:$W,"E", 'NCFS 725 CSV Raw Data'!$J:$J,$C609)</f>
        <v>0</v>
      </c>
      <c r="G609" s="7">
        <f>SUMIFS('NCFS 725 CSV Raw Data'!$R:$R, 'NCFS 725 CSV Raw Data'!$W:$W,"E", 'NCFS 725 CSV Raw Data'!$J:$J,$C609)</f>
        <v>0</v>
      </c>
      <c r="H609" s="7">
        <f>SUMIFS('NCFS 725 CSV Raw Data'!$S:$S, 'NCFS 725 CSV Raw Data'!$W:$W,"E", 'NCFS 725 CSV Raw Data'!$J:$J,$C609)</f>
        <v>0</v>
      </c>
      <c r="I609" s="7">
        <f>SUMIFS('NCFS 725 CSV Raw Data'!$T:$T, 'NCFS 725 CSV Raw Data'!$W:$W,"E", 'NCFS 725 CSV Raw Data'!$J:$J,$C609)</f>
        <v>0</v>
      </c>
      <c r="J609" s="8">
        <f>SUMIFS('NCFS 725 CSV Raw Data'!$U:$U, 'NCFS 725 CSV Raw Data'!$W:$W,"E", 'NCFS 725 CSV Raw Data'!$J:$J,$C609)</f>
        <v>0</v>
      </c>
      <c r="K609" s="8">
        <f>SUMIFS('NCFS 725 CSV Raw Data'!$V:$V, 'NCFS 725 CSV Raw Data'!$W:$W,"E", 'NCFS 725 CSV Raw Data'!$J:$J,$C609)</f>
        <v>0</v>
      </c>
      <c r="L609" s="9">
        <f t="shared" si="18"/>
        <v>0</v>
      </c>
      <c r="M609" s="8"/>
      <c r="N609" s="13"/>
      <c r="O609" s="8"/>
      <c r="P609" s="13"/>
      <c r="Q609" s="12">
        <f t="shared" si="19"/>
        <v>0</v>
      </c>
      <c r="R609" s="50"/>
      <c r="S609" s="13"/>
      <c r="T609" s="50"/>
      <c r="U609" s="13"/>
    </row>
    <row r="610" spans="1:21">
      <c r="A610" t="str">
        <f>IFERROR(INDEX('NCFS 725 CSV Raw Data'!$G:$G, MATCH(C610, 'NCFS 725 CSV Raw Data'!$J:$J, 0)), "")</f>
        <v/>
      </c>
      <c r="B610" s="22"/>
      <c r="C610" s="22"/>
      <c r="D610" s="26"/>
      <c r="E610" s="21">
        <f>SUMIFS('NCFS 725 CSV Raw Data'!$P:$P, 'NCFS 725 CSV Raw Data'!$W:$W,"E", 'NCFS 725 CSV Raw Data'!$J:$J,$C610)</f>
        <v>0</v>
      </c>
      <c r="F610" s="7">
        <f>SUMIFS('NCFS 725 CSV Raw Data'!$Q:$Q, 'NCFS 725 CSV Raw Data'!$W:$W,"E", 'NCFS 725 CSV Raw Data'!$J:$J,$C610)</f>
        <v>0</v>
      </c>
      <c r="G610" s="7">
        <f>SUMIFS('NCFS 725 CSV Raw Data'!$R:$R, 'NCFS 725 CSV Raw Data'!$W:$W,"E", 'NCFS 725 CSV Raw Data'!$J:$J,$C610)</f>
        <v>0</v>
      </c>
      <c r="H610" s="7">
        <f>SUMIFS('NCFS 725 CSV Raw Data'!$S:$S, 'NCFS 725 CSV Raw Data'!$W:$W,"E", 'NCFS 725 CSV Raw Data'!$J:$J,$C610)</f>
        <v>0</v>
      </c>
      <c r="I610" s="7">
        <f>SUMIFS('NCFS 725 CSV Raw Data'!$T:$T, 'NCFS 725 CSV Raw Data'!$W:$W,"E", 'NCFS 725 CSV Raw Data'!$J:$J,$C610)</f>
        <v>0</v>
      </c>
      <c r="J610" s="8">
        <f>SUMIFS('NCFS 725 CSV Raw Data'!$U:$U, 'NCFS 725 CSV Raw Data'!$W:$W,"E", 'NCFS 725 CSV Raw Data'!$J:$J,$C610)</f>
        <v>0</v>
      </c>
      <c r="K610" s="8">
        <f>SUMIFS('NCFS 725 CSV Raw Data'!$V:$V, 'NCFS 725 CSV Raw Data'!$W:$W,"E", 'NCFS 725 CSV Raw Data'!$J:$J,$C610)</f>
        <v>0</v>
      </c>
      <c r="L610" s="9">
        <f t="shared" si="18"/>
        <v>0</v>
      </c>
      <c r="M610" s="8"/>
      <c r="N610" s="13"/>
      <c r="O610" s="8"/>
      <c r="P610" s="13"/>
      <c r="Q610" s="12">
        <f t="shared" si="19"/>
        <v>0</v>
      </c>
      <c r="R610" s="50"/>
      <c r="S610" s="13"/>
      <c r="T610" s="50"/>
      <c r="U610" s="13"/>
    </row>
    <row r="611" spans="1:21">
      <c r="A611" t="str">
        <f>IFERROR(INDEX('NCFS 725 CSV Raw Data'!$G:$G, MATCH(C611, 'NCFS 725 CSV Raw Data'!$J:$J, 0)), "")</f>
        <v/>
      </c>
      <c r="B611" s="22"/>
      <c r="C611" s="22"/>
      <c r="D611" s="26"/>
      <c r="E611" s="21">
        <f>SUMIFS('NCFS 725 CSV Raw Data'!$P:$P, 'NCFS 725 CSV Raw Data'!$W:$W,"E", 'NCFS 725 CSV Raw Data'!$J:$J,$C611)</f>
        <v>0</v>
      </c>
      <c r="F611" s="7">
        <f>SUMIFS('NCFS 725 CSV Raw Data'!$Q:$Q, 'NCFS 725 CSV Raw Data'!$W:$W,"E", 'NCFS 725 CSV Raw Data'!$J:$J,$C611)</f>
        <v>0</v>
      </c>
      <c r="G611" s="7">
        <f>SUMIFS('NCFS 725 CSV Raw Data'!$R:$R, 'NCFS 725 CSV Raw Data'!$W:$W,"E", 'NCFS 725 CSV Raw Data'!$J:$J,$C611)</f>
        <v>0</v>
      </c>
      <c r="H611" s="7">
        <f>SUMIFS('NCFS 725 CSV Raw Data'!$S:$S, 'NCFS 725 CSV Raw Data'!$W:$W,"E", 'NCFS 725 CSV Raw Data'!$J:$J,$C611)</f>
        <v>0</v>
      </c>
      <c r="I611" s="7">
        <f>SUMIFS('NCFS 725 CSV Raw Data'!$T:$T, 'NCFS 725 CSV Raw Data'!$W:$W,"E", 'NCFS 725 CSV Raw Data'!$J:$J,$C611)</f>
        <v>0</v>
      </c>
      <c r="J611" s="8">
        <f>SUMIFS('NCFS 725 CSV Raw Data'!$U:$U, 'NCFS 725 CSV Raw Data'!$W:$W,"E", 'NCFS 725 CSV Raw Data'!$J:$J,$C611)</f>
        <v>0</v>
      </c>
      <c r="K611" s="8">
        <f>SUMIFS('NCFS 725 CSV Raw Data'!$V:$V, 'NCFS 725 CSV Raw Data'!$W:$W,"E", 'NCFS 725 CSV Raw Data'!$J:$J,$C611)</f>
        <v>0</v>
      </c>
      <c r="L611" s="9">
        <f t="shared" si="18"/>
        <v>0</v>
      </c>
      <c r="M611" s="8"/>
      <c r="N611" s="13"/>
      <c r="O611" s="8"/>
      <c r="P611" s="13"/>
      <c r="Q611" s="12">
        <f t="shared" si="19"/>
        <v>0</v>
      </c>
      <c r="R611" s="50"/>
      <c r="S611" s="13"/>
      <c r="T611" s="50"/>
      <c r="U611" s="13"/>
    </row>
    <row r="612" spans="1:21">
      <c r="A612" t="str">
        <f>IFERROR(INDEX('NCFS 725 CSV Raw Data'!$G:$G, MATCH(C612, 'NCFS 725 CSV Raw Data'!$J:$J, 0)), "")</f>
        <v/>
      </c>
      <c r="B612" s="22"/>
      <c r="C612" s="22"/>
      <c r="D612" s="26"/>
      <c r="E612" s="21">
        <f>SUMIFS('NCFS 725 CSV Raw Data'!$P:$P, 'NCFS 725 CSV Raw Data'!$W:$W,"E", 'NCFS 725 CSV Raw Data'!$J:$J,$C612)</f>
        <v>0</v>
      </c>
      <c r="F612" s="7">
        <f>SUMIFS('NCFS 725 CSV Raw Data'!$Q:$Q, 'NCFS 725 CSV Raw Data'!$W:$W,"E", 'NCFS 725 CSV Raw Data'!$J:$J,$C612)</f>
        <v>0</v>
      </c>
      <c r="G612" s="7">
        <f>SUMIFS('NCFS 725 CSV Raw Data'!$R:$R, 'NCFS 725 CSV Raw Data'!$W:$W,"E", 'NCFS 725 CSV Raw Data'!$J:$J,$C612)</f>
        <v>0</v>
      </c>
      <c r="H612" s="7">
        <f>SUMIFS('NCFS 725 CSV Raw Data'!$S:$S, 'NCFS 725 CSV Raw Data'!$W:$W,"E", 'NCFS 725 CSV Raw Data'!$J:$J,$C612)</f>
        <v>0</v>
      </c>
      <c r="I612" s="7">
        <f>SUMIFS('NCFS 725 CSV Raw Data'!$T:$T, 'NCFS 725 CSV Raw Data'!$W:$W,"E", 'NCFS 725 CSV Raw Data'!$J:$J,$C612)</f>
        <v>0</v>
      </c>
      <c r="J612" s="8">
        <f>SUMIFS('NCFS 725 CSV Raw Data'!$U:$U, 'NCFS 725 CSV Raw Data'!$W:$W,"E", 'NCFS 725 CSV Raw Data'!$J:$J,$C612)</f>
        <v>0</v>
      </c>
      <c r="K612" s="8">
        <f>SUMIFS('NCFS 725 CSV Raw Data'!$V:$V, 'NCFS 725 CSV Raw Data'!$W:$W,"E", 'NCFS 725 CSV Raw Data'!$J:$J,$C612)</f>
        <v>0</v>
      </c>
      <c r="L612" s="9">
        <f t="shared" si="18"/>
        <v>0</v>
      </c>
      <c r="M612" s="8"/>
      <c r="N612" s="13"/>
      <c r="O612" s="8"/>
      <c r="P612" s="13"/>
      <c r="Q612" s="12">
        <f t="shared" si="19"/>
        <v>0</v>
      </c>
      <c r="R612" s="50"/>
      <c r="S612" s="13"/>
      <c r="T612" s="50"/>
      <c r="U612" s="13"/>
    </row>
    <row r="613" spans="1:21">
      <c r="A613" t="str">
        <f>IFERROR(INDEX('NCFS 725 CSV Raw Data'!$G:$G, MATCH(C613, 'NCFS 725 CSV Raw Data'!$J:$J, 0)), "")</f>
        <v/>
      </c>
      <c r="B613" s="22"/>
      <c r="C613" s="22"/>
      <c r="D613" s="26"/>
      <c r="E613" s="21">
        <f>SUMIFS('NCFS 725 CSV Raw Data'!$P:$P, 'NCFS 725 CSV Raw Data'!$W:$W,"E", 'NCFS 725 CSV Raw Data'!$J:$J,$C613)</f>
        <v>0</v>
      </c>
      <c r="F613" s="7">
        <f>SUMIFS('NCFS 725 CSV Raw Data'!$Q:$Q, 'NCFS 725 CSV Raw Data'!$W:$W,"E", 'NCFS 725 CSV Raw Data'!$J:$J,$C613)</f>
        <v>0</v>
      </c>
      <c r="G613" s="7">
        <f>SUMIFS('NCFS 725 CSV Raw Data'!$R:$R, 'NCFS 725 CSV Raw Data'!$W:$W,"E", 'NCFS 725 CSV Raw Data'!$J:$J,$C613)</f>
        <v>0</v>
      </c>
      <c r="H613" s="7">
        <f>SUMIFS('NCFS 725 CSV Raw Data'!$S:$S, 'NCFS 725 CSV Raw Data'!$W:$W,"E", 'NCFS 725 CSV Raw Data'!$J:$J,$C613)</f>
        <v>0</v>
      </c>
      <c r="I613" s="7">
        <f>SUMIFS('NCFS 725 CSV Raw Data'!$T:$T, 'NCFS 725 CSV Raw Data'!$W:$W,"E", 'NCFS 725 CSV Raw Data'!$J:$J,$C613)</f>
        <v>0</v>
      </c>
      <c r="J613" s="8">
        <f>SUMIFS('NCFS 725 CSV Raw Data'!$U:$U, 'NCFS 725 CSV Raw Data'!$W:$W,"E", 'NCFS 725 CSV Raw Data'!$J:$J,$C613)</f>
        <v>0</v>
      </c>
      <c r="K613" s="8">
        <f>SUMIFS('NCFS 725 CSV Raw Data'!$V:$V, 'NCFS 725 CSV Raw Data'!$W:$W,"E", 'NCFS 725 CSV Raw Data'!$J:$J,$C613)</f>
        <v>0</v>
      </c>
      <c r="L613" s="9">
        <f t="shared" si="18"/>
        <v>0</v>
      </c>
      <c r="M613" s="8"/>
      <c r="N613" s="13"/>
      <c r="O613" s="8"/>
      <c r="P613" s="13"/>
      <c r="Q613" s="12">
        <f t="shared" si="19"/>
        <v>0</v>
      </c>
      <c r="R613" s="50"/>
      <c r="S613" s="13"/>
      <c r="T613" s="50"/>
      <c r="U613" s="13"/>
    </row>
    <row r="614" spans="1:21">
      <c r="A614" t="str">
        <f>IFERROR(INDEX('NCFS 725 CSV Raw Data'!$G:$G, MATCH(C614, 'NCFS 725 CSV Raw Data'!$J:$J, 0)), "")</f>
        <v/>
      </c>
      <c r="B614" s="22"/>
      <c r="C614" s="22"/>
      <c r="D614" s="26"/>
      <c r="E614" s="21">
        <f>SUMIFS('NCFS 725 CSV Raw Data'!$P:$P, 'NCFS 725 CSV Raw Data'!$W:$W,"E", 'NCFS 725 CSV Raw Data'!$J:$J,$C614)</f>
        <v>0</v>
      </c>
      <c r="F614" s="7">
        <f>SUMIFS('NCFS 725 CSV Raw Data'!$Q:$Q, 'NCFS 725 CSV Raw Data'!$W:$W,"E", 'NCFS 725 CSV Raw Data'!$J:$J,$C614)</f>
        <v>0</v>
      </c>
      <c r="G614" s="7">
        <f>SUMIFS('NCFS 725 CSV Raw Data'!$R:$R, 'NCFS 725 CSV Raw Data'!$W:$W,"E", 'NCFS 725 CSV Raw Data'!$J:$J,$C614)</f>
        <v>0</v>
      </c>
      <c r="H614" s="7">
        <f>SUMIFS('NCFS 725 CSV Raw Data'!$S:$S, 'NCFS 725 CSV Raw Data'!$W:$W,"E", 'NCFS 725 CSV Raw Data'!$J:$J,$C614)</f>
        <v>0</v>
      </c>
      <c r="I614" s="7">
        <f>SUMIFS('NCFS 725 CSV Raw Data'!$T:$T, 'NCFS 725 CSV Raw Data'!$W:$W,"E", 'NCFS 725 CSV Raw Data'!$J:$J,$C614)</f>
        <v>0</v>
      </c>
      <c r="J614" s="8">
        <f>SUMIFS('NCFS 725 CSV Raw Data'!$U:$U, 'NCFS 725 CSV Raw Data'!$W:$W,"E", 'NCFS 725 CSV Raw Data'!$J:$J,$C614)</f>
        <v>0</v>
      </c>
      <c r="K614" s="8">
        <f>SUMIFS('NCFS 725 CSV Raw Data'!$V:$V, 'NCFS 725 CSV Raw Data'!$W:$W,"E", 'NCFS 725 CSV Raw Data'!$J:$J,$C614)</f>
        <v>0</v>
      </c>
      <c r="L614" s="9">
        <f t="shared" si="18"/>
        <v>0</v>
      </c>
      <c r="M614" s="8"/>
      <c r="N614" s="13"/>
      <c r="O614" s="8"/>
      <c r="P614" s="13"/>
      <c r="Q614" s="12">
        <f t="shared" si="19"/>
        <v>0</v>
      </c>
      <c r="R614" s="50"/>
      <c r="S614" s="13"/>
      <c r="T614" s="50"/>
      <c r="U614" s="13"/>
    </row>
    <row r="615" spans="1:21">
      <c r="A615" t="str">
        <f>IFERROR(INDEX('NCFS 725 CSV Raw Data'!$G:$G, MATCH(C615, 'NCFS 725 CSV Raw Data'!$J:$J, 0)), "")</f>
        <v/>
      </c>
      <c r="B615" s="22"/>
      <c r="C615" s="22"/>
      <c r="D615" s="26"/>
      <c r="E615" s="21">
        <f>SUMIFS('NCFS 725 CSV Raw Data'!$P:$P, 'NCFS 725 CSV Raw Data'!$W:$W,"E", 'NCFS 725 CSV Raw Data'!$J:$J,$C615)</f>
        <v>0</v>
      </c>
      <c r="F615" s="7">
        <f>SUMIFS('NCFS 725 CSV Raw Data'!$Q:$Q, 'NCFS 725 CSV Raw Data'!$W:$W,"E", 'NCFS 725 CSV Raw Data'!$J:$J,$C615)</f>
        <v>0</v>
      </c>
      <c r="G615" s="7">
        <f>SUMIFS('NCFS 725 CSV Raw Data'!$R:$R, 'NCFS 725 CSV Raw Data'!$W:$W,"E", 'NCFS 725 CSV Raw Data'!$J:$J,$C615)</f>
        <v>0</v>
      </c>
      <c r="H615" s="7">
        <f>SUMIFS('NCFS 725 CSV Raw Data'!$S:$S, 'NCFS 725 CSV Raw Data'!$W:$W,"E", 'NCFS 725 CSV Raw Data'!$J:$J,$C615)</f>
        <v>0</v>
      </c>
      <c r="I615" s="7">
        <f>SUMIFS('NCFS 725 CSV Raw Data'!$T:$T, 'NCFS 725 CSV Raw Data'!$W:$W,"E", 'NCFS 725 CSV Raw Data'!$J:$J,$C615)</f>
        <v>0</v>
      </c>
      <c r="J615" s="8">
        <f>SUMIFS('NCFS 725 CSV Raw Data'!$U:$U, 'NCFS 725 CSV Raw Data'!$W:$W,"E", 'NCFS 725 CSV Raw Data'!$J:$J,$C615)</f>
        <v>0</v>
      </c>
      <c r="K615" s="8">
        <f>SUMIFS('NCFS 725 CSV Raw Data'!$V:$V, 'NCFS 725 CSV Raw Data'!$W:$W,"E", 'NCFS 725 CSV Raw Data'!$J:$J,$C615)</f>
        <v>0</v>
      </c>
      <c r="L615" s="9">
        <f t="shared" si="18"/>
        <v>0</v>
      </c>
      <c r="M615" s="8"/>
      <c r="N615" s="13"/>
      <c r="O615" s="8"/>
      <c r="P615" s="13"/>
      <c r="Q615" s="12">
        <f t="shared" si="19"/>
        <v>0</v>
      </c>
      <c r="R615" s="50"/>
      <c r="S615" s="13"/>
      <c r="T615" s="50"/>
      <c r="U615" s="13"/>
    </row>
    <row r="616" spans="1:21">
      <c r="A616" t="str">
        <f>IFERROR(INDEX('NCFS 725 CSV Raw Data'!$G:$G, MATCH(C616, 'NCFS 725 CSV Raw Data'!$J:$J, 0)), "")</f>
        <v/>
      </c>
      <c r="B616" s="22"/>
      <c r="C616" s="22"/>
      <c r="D616" s="26"/>
      <c r="E616" s="21">
        <f>SUMIFS('NCFS 725 CSV Raw Data'!$P:$P, 'NCFS 725 CSV Raw Data'!$W:$W,"E", 'NCFS 725 CSV Raw Data'!$J:$J,$C616)</f>
        <v>0</v>
      </c>
      <c r="F616" s="7">
        <f>SUMIFS('NCFS 725 CSV Raw Data'!$Q:$Q, 'NCFS 725 CSV Raw Data'!$W:$W,"E", 'NCFS 725 CSV Raw Data'!$J:$J,$C616)</f>
        <v>0</v>
      </c>
      <c r="G616" s="7">
        <f>SUMIFS('NCFS 725 CSV Raw Data'!$R:$R, 'NCFS 725 CSV Raw Data'!$W:$W,"E", 'NCFS 725 CSV Raw Data'!$J:$J,$C616)</f>
        <v>0</v>
      </c>
      <c r="H616" s="7">
        <f>SUMIFS('NCFS 725 CSV Raw Data'!$S:$S, 'NCFS 725 CSV Raw Data'!$W:$W,"E", 'NCFS 725 CSV Raw Data'!$J:$J,$C616)</f>
        <v>0</v>
      </c>
      <c r="I616" s="7">
        <f>SUMIFS('NCFS 725 CSV Raw Data'!$T:$T, 'NCFS 725 CSV Raw Data'!$W:$W,"E", 'NCFS 725 CSV Raw Data'!$J:$J,$C616)</f>
        <v>0</v>
      </c>
      <c r="J616" s="8">
        <f>SUMIFS('NCFS 725 CSV Raw Data'!$U:$U, 'NCFS 725 CSV Raw Data'!$W:$W,"E", 'NCFS 725 CSV Raw Data'!$J:$J,$C616)</f>
        <v>0</v>
      </c>
      <c r="K616" s="8">
        <f>SUMIFS('NCFS 725 CSV Raw Data'!$V:$V, 'NCFS 725 CSV Raw Data'!$W:$W,"E", 'NCFS 725 CSV Raw Data'!$J:$J,$C616)</f>
        <v>0</v>
      </c>
      <c r="L616" s="9">
        <f t="shared" si="18"/>
        <v>0</v>
      </c>
      <c r="M616" s="8"/>
      <c r="N616" s="13"/>
      <c r="O616" s="8"/>
      <c r="P616" s="13"/>
      <c r="Q616" s="12">
        <f t="shared" si="19"/>
        <v>0</v>
      </c>
      <c r="R616" s="50"/>
      <c r="S616" s="13"/>
      <c r="T616" s="50"/>
      <c r="U616" s="13"/>
    </row>
    <row r="617" spans="1:21">
      <c r="A617" t="str">
        <f>IFERROR(INDEX('NCFS 725 CSV Raw Data'!$G:$G, MATCH(C617, 'NCFS 725 CSV Raw Data'!$J:$J, 0)), "")</f>
        <v/>
      </c>
      <c r="B617" s="22"/>
      <c r="C617" s="22"/>
      <c r="D617" s="26"/>
      <c r="E617" s="21">
        <f>SUMIFS('NCFS 725 CSV Raw Data'!$P:$P, 'NCFS 725 CSV Raw Data'!$W:$W,"E", 'NCFS 725 CSV Raw Data'!$J:$J,$C617)</f>
        <v>0</v>
      </c>
      <c r="F617" s="7">
        <f>SUMIFS('NCFS 725 CSV Raw Data'!$Q:$Q, 'NCFS 725 CSV Raw Data'!$W:$W,"E", 'NCFS 725 CSV Raw Data'!$J:$J,$C617)</f>
        <v>0</v>
      </c>
      <c r="G617" s="7">
        <f>SUMIFS('NCFS 725 CSV Raw Data'!$R:$R, 'NCFS 725 CSV Raw Data'!$W:$W,"E", 'NCFS 725 CSV Raw Data'!$J:$J,$C617)</f>
        <v>0</v>
      </c>
      <c r="H617" s="7">
        <f>SUMIFS('NCFS 725 CSV Raw Data'!$S:$S, 'NCFS 725 CSV Raw Data'!$W:$W,"E", 'NCFS 725 CSV Raw Data'!$J:$J,$C617)</f>
        <v>0</v>
      </c>
      <c r="I617" s="7">
        <f>SUMIFS('NCFS 725 CSV Raw Data'!$T:$T, 'NCFS 725 CSV Raw Data'!$W:$W,"E", 'NCFS 725 CSV Raw Data'!$J:$J,$C617)</f>
        <v>0</v>
      </c>
      <c r="J617" s="8">
        <f>SUMIFS('NCFS 725 CSV Raw Data'!$U:$U, 'NCFS 725 CSV Raw Data'!$W:$W,"E", 'NCFS 725 CSV Raw Data'!$J:$J,$C617)</f>
        <v>0</v>
      </c>
      <c r="K617" s="8">
        <f>SUMIFS('NCFS 725 CSV Raw Data'!$V:$V, 'NCFS 725 CSV Raw Data'!$W:$W,"E", 'NCFS 725 CSV Raw Data'!$J:$J,$C617)</f>
        <v>0</v>
      </c>
      <c r="L617" s="9">
        <f t="shared" si="18"/>
        <v>0</v>
      </c>
      <c r="M617" s="8"/>
      <c r="N617" s="13"/>
      <c r="O617" s="8"/>
      <c r="P617" s="13"/>
      <c r="Q617" s="12">
        <f t="shared" si="19"/>
        <v>0</v>
      </c>
      <c r="R617" s="50"/>
      <c r="S617" s="13"/>
      <c r="T617" s="50"/>
      <c r="U617" s="13"/>
    </row>
    <row r="618" spans="1:21">
      <c r="A618" t="str">
        <f>IFERROR(INDEX('NCFS 725 CSV Raw Data'!$G:$G, MATCH(C618, 'NCFS 725 CSV Raw Data'!$J:$J, 0)), "")</f>
        <v/>
      </c>
      <c r="B618" s="22"/>
      <c r="C618" s="22"/>
      <c r="D618" s="26"/>
      <c r="E618" s="21">
        <f>SUMIFS('NCFS 725 CSV Raw Data'!$P:$P, 'NCFS 725 CSV Raw Data'!$W:$W,"E", 'NCFS 725 CSV Raw Data'!$J:$J,$C618)</f>
        <v>0</v>
      </c>
      <c r="F618" s="7">
        <f>SUMIFS('NCFS 725 CSV Raw Data'!$Q:$Q, 'NCFS 725 CSV Raw Data'!$W:$W,"E", 'NCFS 725 CSV Raw Data'!$J:$J,$C618)</f>
        <v>0</v>
      </c>
      <c r="G618" s="7">
        <f>SUMIFS('NCFS 725 CSV Raw Data'!$R:$R, 'NCFS 725 CSV Raw Data'!$W:$W,"E", 'NCFS 725 CSV Raw Data'!$J:$J,$C618)</f>
        <v>0</v>
      </c>
      <c r="H618" s="7">
        <f>SUMIFS('NCFS 725 CSV Raw Data'!$S:$S, 'NCFS 725 CSV Raw Data'!$W:$W,"E", 'NCFS 725 CSV Raw Data'!$J:$J,$C618)</f>
        <v>0</v>
      </c>
      <c r="I618" s="7">
        <f>SUMIFS('NCFS 725 CSV Raw Data'!$T:$T, 'NCFS 725 CSV Raw Data'!$W:$W,"E", 'NCFS 725 CSV Raw Data'!$J:$J,$C618)</f>
        <v>0</v>
      </c>
      <c r="J618" s="8">
        <f>SUMIFS('NCFS 725 CSV Raw Data'!$U:$U, 'NCFS 725 CSV Raw Data'!$W:$W,"E", 'NCFS 725 CSV Raw Data'!$J:$J,$C618)</f>
        <v>0</v>
      </c>
      <c r="K618" s="8">
        <f>SUMIFS('NCFS 725 CSV Raw Data'!$V:$V, 'NCFS 725 CSV Raw Data'!$W:$W,"E", 'NCFS 725 CSV Raw Data'!$J:$J,$C618)</f>
        <v>0</v>
      </c>
      <c r="L618" s="9">
        <f t="shared" si="18"/>
        <v>0</v>
      </c>
      <c r="M618" s="8"/>
      <c r="N618" s="13"/>
      <c r="O618" s="8"/>
      <c r="P618" s="13"/>
      <c r="Q618" s="12">
        <f t="shared" si="19"/>
        <v>0</v>
      </c>
      <c r="R618" s="50"/>
      <c r="S618" s="13"/>
      <c r="T618" s="50"/>
      <c r="U618" s="13"/>
    </row>
    <row r="619" spans="1:21">
      <c r="A619" t="str">
        <f>IFERROR(INDEX('NCFS 725 CSV Raw Data'!$G:$G, MATCH(C619, 'NCFS 725 CSV Raw Data'!$J:$J, 0)), "")</f>
        <v/>
      </c>
      <c r="B619" s="22"/>
      <c r="C619" s="22"/>
      <c r="D619" s="26"/>
      <c r="E619" s="21">
        <f>SUMIFS('NCFS 725 CSV Raw Data'!$P:$P, 'NCFS 725 CSV Raw Data'!$W:$W,"E", 'NCFS 725 CSV Raw Data'!$J:$J,$C619)</f>
        <v>0</v>
      </c>
      <c r="F619" s="7">
        <f>SUMIFS('NCFS 725 CSV Raw Data'!$Q:$Q, 'NCFS 725 CSV Raw Data'!$W:$W,"E", 'NCFS 725 CSV Raw Data'!$J:$J,$C619)</f>
        <v>0</v>
      </c>
      <c r="G619" s="7">
        <f>SUMIFS('NCFS 725 CSV Raw Data'!$R:$R, 'NCFS 725 CSV Raw Data'!$W:$W,"E", 'NCFS 725 CSV Raw Data'!$J:$J,$C619)</f>
        <v>0</v>
      </c>
      <c r="H619" s="7">
        <f>SUMIFS('NCFS 725 CSV Raw Data'!$S:$S, 'NCFS 725 CSV Raw Data'!$W:$W,"E", 'NCFS 725 CSV Raw Data'!$J:$J,$C619)</f>
        <v>0</v>
      </c>
      <c r="I619" s="7">
        <f>SUMIFS('NCFS 725 CSV Raw Data'!$T:$T, 'NCFS 725 CSV Raw Data'!$W:$W,"E", 'NCFS 725 CSV Raw Data'!$J:$J,$C619)</f>
        <v>0</v>
      </c>
      <c r="J619" s="8">
        <f>SUMIFS('NCFS 725 CSV Raw Data'!$U:$U, 'NCFS 725 CSV Raw Data'!$W:$W,"E", 'NCFS 725 CSV Raw Data'!$J:$J,$C619)</f>
        <v>0</v>
      </c>
      <c r="K619" s="8">
        <f>SUMIFS('NCFS 725 CSV Raw Data'!$V:$V, 'NCFS 725 CSV Raw Data'!$W:$W,"E", 'NCFS 725 CSV Raw Data'!$J:$J,$C619)</f>
        <v>0</v>
      </c>
      <c r="L619" s="9">
        <f t="shared" si="18"/>
        <v>0</v>
      </c>
      <c r="M619" s="8"/>
      <c r="N619" s="13"/>
      <c r="O619" s="8"/>
      <c r="P619" s="13"/>
      <c r="Q619" s="12">
        <f t="shared" si="19"/>
        <v>0</v>
      </c>
      <c r="R619" s="50"/>
      <c r="S619" s="13"/>
      <c r="T619" s="50"/>
      <c r="U619" s="13"/>
    </row>
    <row r="620" spans="1:21">
      <c r="A620" t="str">
        <f>IFERROR(INDEX('NCFS 725 CSV Raw Data'!$G:$G, MATCH(C620, 'NCFS 725 CSV Raw Data'!$J:$J, 0)), "")</f>
        <v/>
      </c>
      <c r="B620" s="22"/>
      <c r="C620" s="22"/>
      <c r="D620" s="26"/>
      <c r="E620" s="21">
        <f>SUMIFS('NCFS 725 CSV Raw Data'!$P:$P, 'NCFS 725 CSV Raw Data'!$W:$W,"E", 'NCFS 725 CSV Raw Data'!$J:$J,$C620)</f>
        <v>0</v>
      </c>
      <c r="F620" s="7">
        <f>SUMIFS('NCFS 725 CSV Raw Data'!$Q:$Q, 'NCFS 725 CSV Raw Data'!$W:$W,"E", 'NCFS 725 CSV Raw Data'!$J:$J,$C620)</f>
        <v>0</v>
      </c>
      <c r="G620" s="7">
        <f>SUMIFS('NCFS 725 CSV Raw Data'!$R:$R, 'NCFS 725 CSV Raw Data'!$W:$W,"E", 'NCFS 725 CSV Raw Data'!$J:$J,$C620)</f>
        <v>0</v>
      </c>
      <c r="H620" s="7">
        <f>SUMIFS('NCFS 725 CSV Raw Data'!$S:$S, 'NCFS 725 CSV Raw Data'!$W:$W,"E", 'NCFS 725 CSV Raw Data'!$J:$J,$C620)</f>
        <v>0</v>
      </c>
      <c r="I620" s="7">
        <f>SUMIFS('NCFS 725 CSV Raw Data'!$T:$T, 'NCFS 725 CSV Raw Data'!$W:$W,"E", 'NCFS 725 CSV Raw Data'!$J:$J,$C620)</f>
        <v>0</v>
      </c>
      <c r="J620" s="8">
        <f>SUMIFS('NCFS 725 CSV Raw Data'!$U:$U, 'NCFS 725 CSV Raw Data'!$W:$W,"E", 'NCFS 725 CSV Raw Data'!$J:$J,$C620)</f>
        <v>0</v>
      </c>
      <c r="K620" s="8">
        <f>SUMIFS('NCFS 725 CSV Raw Data'!$V:$V, 'NCFS 725 CSV Raw Data'!$W:$W,"E", 'NCFS 725 CSV Raw Data'!$J:$J,$C620)</f>
        <v>0</v>
      </c>
      <c r="L620" s="9">
        <f t="shared" si="18"/>
        <v>0</v>
      </c>
      <c r="M620" s="8"/>
      <c r="N620" s="13"/>
      <c r="O620" s="8"/>
      <c r="P620" s="13"/>
      <c r="Q620" s="12">
        <f t="shared" si="19"/>
        <v>0</v>
      </c>
      <c r="R620" s="50"/>
      <c r="S620" s="13"/>
      <c r="T620" s="50"/>
      <c r="U620" s="13"/>
    </row>
    <row r="621" spans="1:21">
      <c r="A621" t="str">
        <f>IFERROR(INDEX('NCFS 725 CSV Raw Data'!$G:$G, MATCH(C621, 'NCFS 725 CSV Raw Data'!$J:$J, 0)), "")</f>
        <v/>
      </c>
      <c r="B621" s="22"/>
      <c r="C621" s="22"/>
      <c r="D621" s="26"/>
      <c r="E621" s="21">
        <f>SUMIFS('NCFS 725 CSV Raw Data'!$P:$P, 'NCFS 725 CSV Raw Data'!$W:$W,"E", 'NCFS 725 CSV Raw Data'!$J:$J,$C621)</f>
        <v>0</v>
      </c>
      <c r="F621" s="7">
        <f>SUMIFS('NCFS 725 CSV Raw Data'!$Q:$Q, 'NCFS 725 CSV Raw Data'!$W:$W,"E", 'NCFS 725 CSV Raw Data'!$J:$J,$C621)</f>
        <v>0</v>
      </c>
      <c r="G621" s="7">
        <f>SUMIFS('NCFS 725 CSV Raw Data'!$R:$R, 'NCFS 725 CSV Raw Data'!$W:$W,"E", 'NCFS 725 CSV Raw Data'!$J:$J,$C621)</f>
        <v>0</v>
      </c>
      <c r="H621" s="7">
        <f>SUMIFS('NCFS 725 CSV Raw Data'!$S:$S, 'NCFS 725 CSV Raw Data'!$W:$W,"E", 'NCFS 725 CSV Raw Data'!$J:$J,$C621)</f>
        <v>0</v>
      </c>
      <c r="I621" s="7">
        <f>SUMIFS('NCFS 725 CSV Raw Data'!$T:$T, 'NCFS 725 CSV Raw Data'!$W:$W,"E", 'NCFS 725 CSV Raw Data'!$J:$J,$C621)</f>
        <v>0</v>
      </c>
      <c r="J621" s="8">
        <f>SUMIFS('NCFS 725 CSV Raw Data'!$U:$U, 'NCFS 725 CSV Raw Data'!$W:$W,"E", 'NCFS 725 CSV Raw Data'!$J:$J,$C621)</f>
        <v>0</v>
      </c>
      <c r="K621" s="8">
        <f>SUMIFS('NCFS 725 CSV Raw Data'!$V:$V, 'NCFS 725 CSV Raw Data'!$W:$W,"E", 'NCFS 725 CSV Raw Data'!$J:$J,$C621)</f>
        <v>0</v>
      </c>
      <c r="L621" s="9">
        <f t="shared" si="18"/>
        <v>0</v>
      </c>
      <c r="M621" s="8"/>
      <c r="N621" s="13"/>
      <c r="O621" s="8"/>
      <c r="P621" s="13"/>
      <c r="Q621" s="12">
        <f t="shared" si="19"/>
        <v>0</v>
      </c>
      <c r="R621" s="50"/>
      <c r="S621" s="13"/>
      <c r="T621" s="50"/>
      <c r="U621" s="13"/>
    </row>
    <row r="622" spans="1:21">
      <c r="A622" t="str">
        <f>IFERROR(INDEX('NCFS 725 CSV Raw Data'!$G:$G, MATCH(C622, 'NCFS 725 CSV Raw Data'!$J:$J, 0)), "")</f>
        <v/>
      </c>
      <c r="B622" s="22"/>
      <c r="C622" s="22"/>
      <c r="D622" s="26"/>
      <c r="E622" s="21">
        <f>SUMIFS('NCFS 725 CSV Raw Data'!$P:$P, 'NCFS 725 CSV Raw Data'!$W:$W,"E", 'NCFS 725 CSV Raw Data'!$J:$J,$C622)</f>
        <v>0</v>
      </c>
      <c r="F622" s="7">
        <f>SUMIFS('NCFS 725 CSV Raw Data'!$Q:$Q, 'NCFS 725 CSV Raw Data'!$W:$W,"E", 'NCFS 725 CSV Raw Data'!$J:$J,$C622)</f>
        <v>0</v>
      </c>
      <c r="G622" s="7">
        <f>SUMIFS('NCFS 725 CSV Raw Data'!$R:$R, 'NCFS 725 CSV Raw Data'!$W:$W,"E", 'NCFS 725 CSV Raw Data'!$J:$J,$C622)</f>
        <v>0</v>
      </c>
      <c r="H622" s="7">
        <f>SUMIFS('NCFS 725 CSV Raw Data'!$S:$S, 'NCFS 725 CSV Raw Data'!$W:$W,"E", 'NCFS 725 CSV Raw Data'!$J:$J,$C622)</f>
        <v>0</v>
      </c>
      <c r="I622" s="7">
        <f>SUMIFS('NCFS 725 CSV Raw Data'!$T:$T, 'NCFS 725 CSV Raw Data'!$W:$W,"E", 'NCFS 725 CSV Raw Data'!$J:$J,$C622)</f>
        <v>0</v>
      </c>
      <c r="J622" s="8">
        <f>SUMIFS('NCFS 725 CSV Raw Data'!$U:$U, 'NCFS 725 CSV Raw Data'!$W:$W,"E", 'NCFS 725 CSV Raw Data'!$J:$J,$C622)</f>
        <v>0</v>
      </c>
      <c r="K622" s="8">
        <f>SUMIFS('NCFS 725 CSV Raw Data'!$V:$V, 'NCFS 725 CSV Raw Data'!$W:$W,"E", 'NCFS 725 CSV Raw Data'!$J:$J,$C622)</f>
        <v>0</v>
      </c>
      <c r="L622" s="9">
        <f t="shared" si="18"/>
        <v>0</v>
      </c>
      <c r="M622" s="8"/>
      <c r="N622" s="13"/>
      <c r="O622" s="8"/>
      <c r="P622" s="13"/>
      <c r="Q622" s="12">
        <f t="shared" si="19"/>
        <v>0</v>
      </c>
      <c r="R622" s="50"/>
      <c r="S622" s="13"/>
      <c r="T622" s="50"/>
      <c r="U622" s="13"/>
    </row>
    <row r="623" spans="1:21">
      <c r="A623" t="str">
        <f>IFERROR(INDEX('NCFS 725 CSV Raw Data'!$G:$G, MATCH(C623, 'NCFS 725 CSV Raw Data'!$J:$J, 0)), "")</f>
        <v/>
      </c>
      <c r="B623" s="22"/>
      <c r="C623" s="22"/>
      <c r="D623" s="26"/>
      <c r="E623" s="21">
        <f>SUMIFS('NCFS 725 CSV Raw Data'!$P:$P, 'NCFS 725 CSV Raw Data'!$W:$W,"E", 'NCFS 725 CSV Raw Data'!$J:$J,$C623)</f>
        <v>0</v>
      </c>
      <c r="F623" s="7">
        <f>SUMIFS('NCFS 725 CSV Raw Data'!$Q:$Q, 'NCFS 725 CSV Raw Data'!$W:$W,"E", 'NCFS 725 CSV Raw Data'!$J:$J,$C623)</f>
        <v>0</v>
      </c>
      <c r="G623" s="7">
        <f>SUMIFS('NCFS 725 CSV Raw Data'!$R:$R, 'NCFS 725 CSV Raw Data'!$W:$W,"E", 'NCFS 725 CSV Raw Data'!$J:$J,$C623)</f>
        <v>0</v>
      </c>
      <c r="H623" s="7">
        <f>SUMIFS('NCFS 725 CSV Raw Data'!$S:$S, 'NCFS 725 CSV Raw Data'!$W:$W,"E", 'NCFS 725 CSV Raw Data'!$J:$J,$C623)</f>
        <v>0</v>
      </c>
      <c r="I623" s="7">
        <f>SUMIFS('NCFS 725 CSV Raw Data'!$T:$T, 'NCFS 725 CSV Raw Data'!$W:$W,"E", 'NCFS 725 CSV Raw Data'!$J:$J,$C623)</f>
        <v>0</v>
      </c>
      <c r="J623" s="8">
        <f>SUMIFS('NCFS 725 CSV Raw Data'!$U:$U, 'NCFS 725 CSV Raw Data'!$W:$W,"E", 'NCFS 725 CSV Raw Data'!$J:$J,$C623)</f>
        <v>0</v>
      </c>
      <c r="K623" s="8">
        <f>SUMIFS('NCFS 725 CSV Raw Data'!$V:$V, 'NCFS 725 CSV Raw Data'!$W:$W,"E", 'NCFS 725 CSV Raw Data'!$J:$J,$C623)</f>
        <v>0</v>
      </c>
      <c r="L623" s="9">
        <f t="shared" si="18"/>
        <v>0</v>
      </c>
      <c r="M623" s="8"/>
      <c r="N623" s="13"/>
      <c r="O623" s="8"/>
      <c r="P623" s="13"/>
      <c r="Q623" s="12">
        <f t="shared" si="19"/>
        <v>0</v>
      </c>
      <c r="R623" s="50"/>
      <c r="S623" s="13"/>
      <c r="T623" s="50"/>
      <c r="U623" s="13"/>
    </row>
    <row r="624" spans="1:21">
      <c r="A624" t="str">
        <f>IFERROR(INDEX('NCFS 725 CSV Raw Data'!$G:$G, MATCH(C624, 'NCFS 725 CSV Raw Data'!$J:$J, 0)), "")</f>
        <v/>
      </c>
      <c r="B624" s="22"/>
      <c r="C624" s="22"/>
      <c r="D624" s="26"/>
      <c r="E624" s="21">
        <f>SUMIFS('NCFS 725 CSV Raw Data'!$P:$P, 'NCFS 725 CSV Raw Data'!$W:$W,"E", 'NCFS 725 CSV Raw Data'!$J:$J,$C624)</f>
        <v>0</v>
      </c>
      <c r="F624" s="7">
        <f>SUMIFS('NCFS 725 CSV Raw Data'!$Q:$Q, 'NCFS 725 CSV Raw Data'!$W:$W,"E", 'NCFS 725 CSV Raw Data'!$J:$J,$C624)</f>
        <v>0</v>
      </c>
      <c r="G624" s="7">
        <f>SUMIFS('NCFS 725 CSV Raw Data'!$R:$R, 'NCFS 725 CSV Raw Data'!$W:$W,"E", 'NCFS 725 CSV Raw Data'!$J:$J,$C624)</f>
        <v>0</v>
      </c>
      <c r="H624" s="7">
        <f>SUMIFS('NCFS 725 CSV Raw Data'!$S:$S, 'NCFS 725 CSV Raw Data'!$W:$W,"E", 'NCFS 725 CSV Raw Data'!$J:$J,$C624)</f>
        <v>0</v>
      </c>
      <c r="I624" s="7">
        <f>SUMIFS('NCFS 725 CSV Raw Data'!$T:$T, 'NCFS 725 CSV Raw Data'!$W:$W,"E", 'NCFS 725 CSV Raw Data'!$J:$J,$C624)</f>
        <v>0</v>
      </c>
      <c r="J624" s="8">
        <f>SUMIFS('NCFS 725 CSV Raw Data'!$U:$U, 'NCFS 725 CSV Raw Data'!$W:$W,"E", 'NCFS 725 CSV Raw Data'!$J:$J,$C624)</f>
        <v>0</v>
      </c>
      <c r="K624" s="8">
        <f>SUMIFS('NCFS 725 CSV Raw Data'!$V:$V, 'NCFS 725 CSV Raw Data'!$W:$W,"E", 'NCFS 725 CSV Raw Data'!$J:$J,$C624)</f>
        <v>0</v>
      </c>
      <c r="L624" s="9">
        <f t="shared" si="18"/>
        <v>0</v>
      </c>
      <c r="M624" s="8"/>
      <c r="N624" s="13"/>
      <c r="O624" s="8"/>
      <c r="P624" s="13"/>
      <c r="Q624" s="12">
        <f t="shared" si="19"/>
        <v>0</v>
      </c>
      <c r="R624" s="50"/>
      <c r="S624" s="13"/>
      <c r="T624" s="50"/>
      <c r="U624" s="13"/>
    </row>
    <row r="625" spans="1:21">
      <c r="A625" t="str">
        <f>IFERROR(INDEX('NCFS 725 CSV Raw Data'!$G:$G, MATCH(C625, 'NCFS 725 CSV Raw Data'!$J:$J, 0)), "")</f>
        <v/>
      </c>
      <c r="B625" s="22"/>
      <c r="C625" s="22"/>
      <c r="D625" s="26"/>
      <c r="E625" s="21">
        <f>SUMIFS('NCFS 725 CSV Raw Data'!$P:$P, 'NCFS 725 CSV Raw Data'!$W:$W,"E", 'NCFS 725 CSV Raw Data'!$J:$J,$C625)</f>
        <v>0</v>
      </c>
      <c r="F625" s="7">
        <f>SUMIFS('NCFS 725 CSV Raw Data'!$Q:$Q, 'NCFS 725 CSV Raw Data'!$W:$W,"E", 'NCFS 725 CSV Raw Data'!$J:$J,$C625)</f>
        <v>0</v>
      </c>
      <c r="G625" s="7">
        <f>SUMIFS('NCFS 725 CSV Raw Data'!$R:$R, 'NCFS 725 CSV Raw Data'!$W:$W,"E", 'NCFS 725 CSV Raw Data'!$J:$J,$C625)</f>
        <v>0</v>
      </c>
      <c r="H625" s="7">
        <f>SUMIFS('NCFS 725 CSV Raw Data'!$S:$S, 'NCFS 725 CSV Raw Data'!$W:$W,"E", 'NCFS 725 CSV Raw Data'!$J:$J,$C625)</f>
        <v>0</v>
      </c>
      <c r="I625" s="7">
        <f>SUMIFS('NCFS 725 CSV Raw Data'!$T:$T, 'NCFS 725 CSV Raw Data'!$W:$W,"E", 'NCFS 725 CSV Raw Data'!$J:$J,$C625)</f>
        <v>0</v>
      </c>
      <c r="J625" s="8">
        <f>SUMIFS('NCFS 725 CSV Raw Data'!$U:$U, 'NCFS 725 CSV Raw Data'!$W:$W,"E", 'NCFS 725 CSV Raw Data'!$J:$J,$C625)</f>
        <v>0</v>
      </c>
      <c r="K625" s="8">
        <f>SUMIFS('NCFS 725 CSV Raw Data'!$V:$V, 'NCFS 725 CSV Raw Data'!$W:$W,"E", 'NCFS 725 CSV Raw Data'!$J:$J,$C625)</f>
        <v>0</v>
      </c>
      <c r="L625" s="9">
        <f t="shared" si="18"/>
        <v>0</v>
      </c>
      <c r="M625" s="8"/>
      <c r="N625" s="13"/>
      <c r="O625" s="8"/>
      <c r="P625" s="13"/>
      <c r="Q625" s="12">
        <f t="shared" si="19"/>
        <v>0</v>
      </c>
      <c r="R625" s="50"/>
      <c r="S625" s="13"/>
      <c r="T625" s="50"/>
      <c r="U625" s="13"/>
    </row>
    <row r="626" spans="1:21">
      <c r="A626" t="str">
        <f>IFERROR(INDEX('NCFS 725 CSV Raw Data'!$G:$G, MATCH(C626, 'NCFS 725 CSV Raw Data'!$J:$J, 0)), "")</f>
        <v/>
      </c>
      <c r="B626" s="22"/>
      <c r="C626" s="22"/>
      <c r="D626" s="26"/>
      <c r="E626" s="21">
        <f>SUMIFS('NCFS 725 CSV Raw Data'!$P:$P, 'NCFS 725 CSV Raw Data'!$W:$W,"E", 'NCFS 725 CSV Raw Data'!$J:$J,$C626)</f>
        <v>0</v>
      </c>
      <c r="F626" s="7">
        <f>SUMIFS('NCFS 725 CSV Raw Data'!$Q:$Q, 'NCFS 725 CSV Raw Data'!$W:$W,"E", 'NCFS 725 CSV Raw Data'!$J:$J,$C626)</f>
        <v>0</v>
      </c>
      <c r="G626" s="7">
        <f>SUMIFS('NCFS 725 CSV Raw Data'!$R:$R, 'NCFS 725 CSV Raw Data'!$W:$W,"E", 'NCFS 725 CSV Raw Data'!$J:$J,$C626)</f>
        <v>0</v>
      </c>
      <c r="H626" s="7">
        <f>SUMIFS('NCFS 725 CSV Raw Data'!$S:$S, 'NCFS 725 CSV Raw Data'!$W:$W,"E", 'NCFS 725 CSV Raw Data'!$J:$J,$C626)</f>
        <v>0</v>
      </c>
      <c r="I626" s="7">
        <f>SUMIFS('NCFS 725 CSV Raw Data'!$T:$T, 'NCFS 725 CSV Raw Data'!$W:$W,"E", 'NCFS 725 CSV Raw Data'!$J:$J,$C626)</f>
        <v>0</v>
      </c>
      <c r="J626" s="8">
        <f>SUMIFS('NCFS 725 CSV Raw Data'!$U:$U, 'NCFS 725 CSV Raw Data'!$W:$W,"E", 'NCFS 725 CSV Raw Data'!$J:$J,$C626)</f>
        <v>0</v>
      </c>
      <c r="K626" s="8">
        <f>SUMIFS('NCFS 725 CSV Raw Data'!$V:$V, 'NCFS 725 CSV Raw Data'!$W:$W,"E", 'NCFS 725 CSV Raw Data'!$J:$J,$C626)</f>
        <v>0</v>
      </c>
      <c r="L626" s="9">
        <f t="shared" si="18"/>
        <v>0</v>
      </c>
      <c r="M626" s="8"/>
      <c r="N626" s="13"/>
      <c r="O626" s="8"/>
      <c r="P626" s="13"/>
      <c r="Q626" s="12">
        <f t="shared" si="19"/>
        <v>0</v>
      </c>
      <c r="R626" s="50"/>
      <c r="S626" s="13"/>
      <c r="T626" s="50"/>
      <c r="U626" s="13"/>
    </row>
    <row r="627" spans="1:21">
      <c r="A627" t="str">
        <f>IFERROR(INDEX('NCFS 725 CSV Raw Data'!$G:$G, MATCH(C627, 'NCFS 725 CSV Raw Data'!$J:$J, 0)), "")</f>
        <v/>
      </c>
      <c r="B627" s="22"/>
      <c r="C627" s="22"/>
      <c r="D627" s="26"/>
      <c r="E627" s="21">
        <f>SUMIFS('NCFS 725 CSV Raw Data'!$P:$P, 'NCFS 725 CSV Raw Data'!$W:$W,"E", 'NCFS 725 CSV Raw Data'!$J:$J,$C627)</f>
        <v>0</v>
      </c>
      <c r="F627" s="7">
        <f>SUMIFS('NCFS 725 CSV Raw Data'!$Q:$Q, 'NCFS 725 CSV Raw Data'!$W:$W,"E", 'NCFS 725 CSV Raw Data'!$J:$J,$C627)</f>
        <v>0</v>
      </c>
      <c r="G627" s="7">
        <f>SUMIFS('NCFS 725 CSV Raw Data'!$R:$R, 'NCFS 725 CSV Raw Data'!$W:$W,"E", 'NCFS 725 CSV Raw Data'!$J:$J,$C627)</f>
        <v>0</v>
      </c>
      <c r="H627" s="7">
        <f>SUMIFS('NCFS 725 CSV Raw Data'!$S:$S, 'NCFS 725 CSV Raw Data'!$W:$W,"E", 'NCFS 725 CSV Raw Data'!$J:$J,$C627)</f>
        <v>0</v>
      </c>
      <c r="I627" s="7">
        <f>SUMIFS('NCFS 725 CSV Raw Data'!$T:$T, 'NCFS 725 CSV Raw Data'!$W:$W,"E", 'NCFS 725 CSV Raw Data'!$J:$J,$C627)</f>
        <v>0</v>
      </c>
      <c r="J627" s="8">
        <f>SUMIFS('NCFS 725 CSV Raw Data'!$U:$U, 'NCFS 725 CSV Raw Data'!$W:$W,"E", 'NCFS 725 CSV Raw Data'!$J:$J,$C627)</f>
        <v>0</v>
      </c>
      <c r="K627" s="8">
        <f>SUMIFS('NCFS 725 CSV Raw Data'!$V:$V, 'NCFS 725 CSV Raw Data'!$W:$W,"E", 'NCFS 725 CSV Raw Data'!$J:$J,$C627)</f>
        <v>0</v>
      </c>
      <c r="L627" s="9">
        <f t="shared" si="18"/>
        <v>0</v>
      </c>
      <c r="M627" s="8"/>
      <c r="N627" s="13"/>
      <c r="O627" s="8"/>
      <c r="P627" s="13"/>
      <c r="Q627" s="12">
        <f t="shared" si="19"/>
        <v>0</v>
      </c>
      <c r="R627" s="50"/>
      <c r="S627" s="13"/>
      <c r="T627" s="50"/>
      <c r="U627" s="13"/>
    </row>
    <row r="628" spans="1:21">
      <c r="A628" t="str">
        <f>IFERROR(INDEX('NCFS 725 CSV Raw Data'!$G:$G, MATCH(C628, 'NCFS 725 CSV Raw Data'!$J:$J, 0)), "")</f>
        <v/>
      </c>
      <c r="B628" s="22"/>
      <c r="C628" s="22"/>
      <c r="D628" s="26"/>
      <c r="E628" s="21">
        <f>SUMIFS('NCFS 725 CSV Raw Data'!$P:$P, 'NCFS 725 CSV Raw Data'!$W:$W,"E", 'NCFS 725 CSV Raw Data'!$J:$J,$C628)</f>
        <v>0</v>
      </c>
      <c r="F628" s="7">
        <f>SUMIFS('NCFS 725 CSV Raw Data'!$Q:$Q, 'NCFS 725 CSV Raw Data'!$W:$W,"E", 'NCFS 725 CSV Raw Data'!$J:$J,$C628)</f>
        <v>0</v>
      </c>
      <c r="G628" s="7">
        <f>SUMIFS('NCFS 725 CSV Raw Data'!$R:$R, 'NCFS 725 CSV Raw Data'!$W:$W,"E", 'NCFS 725 CSV Raw Data'!$J:$J,$C628)</f>
        <v>0</v>
      </c>
      <c r="H628" s="7">
        <f>SUMIFS('NCFS 725 CSV Raw Data'!$S:$S, 'NCFS 725 CSV Raw Data'!$W:$W,"E", 'NCFS 725 CSV Raw Data'!$J:$J,$C628)</f>
        <v>0</v>
      </c>
      <c r="I628" s="7">
        <f>SUMIFS('NCFS 725 CSV Raw Data'!$T:$T, 'NCFS 725 CSV Raw Data'!$W:$W,"E", 'NCFS 725 CSV Raw Data'!$J:$J,$C628)</f>
        <v>0</v>
      </c>
      <c r="J628" s="8">
        <f>SUMIFS('NCFS 725 CSV Raw Data'!$U:$U, 'NCFS 725 CSV Raw Data'!$W:$W,"E", 'NCFS 725 CSV Raw Data'!$J:$J,$C628)</f>
        <v>0</v>
      </c>
      <c r="K628" s="8">
        <f>SUMIFS('NCFS 725 CSV Raw Data'!$V:$V, 'NCFS 725 CSV Raw Data'!$W:$W,"E", 'NCFS 725 CSV Raw Data'!$J:$J,$C628)</f>
        <v>0</v>
      </c>
      <c r="L628" s="9">
        <f t="shared" si="18"/>
        <v>0</v>
      </c>
      <c r="M628" s="8"/>
      <c r="N628" s="13"/>
      <c r="O628" s="8"/>
      <c r="P628" s="13"/>
      <c r="Q628" s="12">
        <f t="shared" si="19"/>
        <v>0</v>
      </c>
      <c r="R628" s="50"/>
      <c r="S628" s="13"/>
      <c r="T628" s="50"/>
      <c r="U628" s="13"/>
    </row>
    <row r="629" spans="1:21">
      <c r="A629" t="str">
        <f>IFERROR(INDEX('NCFS 725 CSV Raw Data'!$G:$G, MATCH(C629, 'NCFS 725 CSV Raw Data'!$J:$J, 0)), "")</f>
        <v/>
      </c>
      <c r="B629" s="22"/>
      <c r="C629" s="22"/>
      <c r="D629" s="26"/>
      <c r="E629" s="21">
        <f>SUMIFS('NCFS 725 CSV Raw Data'!$P:$P, 'NCFS 725 CSV Raw Data'!$W:$W,"E", 'NCFS 725 CSV Raw Data'!$J:$J,$C629)</f>
        <v>0</v>
      </c>
      <c r="F629" s="7">
        <f>SUMIFS('NCFS 725 CSV Raw Data'!$Q:$Q, 'NCFS 725 CSV Raw Data'!$W:$W,"E", 'NCFS 725 CSV Raw Data'!$J:$J,$C629)</f>
        <v>0</v>
      </c>
      <c r="G629" s="7">
        <f>SUMIFS('NCFS 725 CSV Raw Data'!$R:$R, 'NCFS 725 CSV Raw Data'!$W:$W,"E", 'NCFS 725 CSV Raw Data'!$J:$J,$C629)</f>
        <v>0</v>
      </c>
      <c r="H629" s="7">
        <f>SUMIFS('NCFS 725 CSV Raw Data'!$S:$S, 'NCFS 725 CSV Raw Data'!$W:$W,"E", 'NCFS 725 CSV Raw Data'!$J:$J,$C629)</f>
        <v>0</v>
      </c>
      <c r="I629" s="7">
        <f>SUMIFS('NCFS 725 CSV Raw Data'!$T:$T, 'NCFS 725 CSV Raw Data'!$W:$W,"E", 'NCFS 725 CSV Raw Data'!$J:$J,$C629)</f>
        <v>0</v>
      </c>
      <c r="J629" s="8">
        <f>SUMIFS('NCFS 725 CSV Raw Data'!$U:$U, 'NCFS 725 CSV Raw Data'!$W:$W,"E", 'NCFS 725 CSV Raw Data'!$J:$J,$C629)</f>
        <v>0</v>
      </c>
      <c r="K629" s="8">
        <f>SUMIFS('NCFS 725 CSV Raw Data'!$V:$V, 'NCFS 725 CSV Raw Data'!$W:$W,"E", 'NCFS 725 CSV Raw Data'!$J:$J,$C629)</f>
        <v>0</v>
      </c>
      <c r="L629" s="9">
        <f t="shared" si="18"/>
        <v>0</v>
      </c>
      <c r="M629" s="8"/>
      <c r="N629" s="13"/>
      <c r="O629" s="8"/>
      <c r="P629" s="13"/>
      <c r="Q629" s="12">
        <f t="shared" si="19"/>
        <v>0</v>
      </c>
      <c r="R629" s="50"/>
      <c r="S629" s="13"/>
      <c r="T629" s="50"/>
      <c r="U629" s="13"/>
    </row>
    <row r="630" spans="1:21">
      <c r="A630" t="str">
        <f>IFERROR(INDEX('NCFS 725 CSV Raw Data'!$G:$G, MATCH(C630, 'NCFS 725 CSV Raw Data'!$J:$J, 0)), "")</f>
        <v/>
      </c>
      <c r="B630" s="22"/>
      <c r="C630" s="22"/>
      <c r="D630" s="26"/>
      <c r="E630" s="21">
        <f>SUMIFS('NCFS 725 CSV Raw Data'!$P:$P, 'NCFS 725 CSV Raw Data'!$W:$W,"E", 'NCFS 725 CSV Raw Data'!$J:$J,$C630)</f>
        <v>0</v>
      </c>
      <c r="F630" s="7">
        <f>SUMIFS('NCFS 725 CSV Raw Data'!$Q:$Q, 'NCFS 725 CSV Raw Data'!$W:$W,"E", 'NCFS 725 CSV Raw Data'!$J:$J,$C630)</f>
        <v>0</v>
      </c>
      <c r="G630" s="7">
        <f>SUMIFS('NCFS 725 CSV Raw Data'!$R:$R, 'NCFS 725 CSV Raw Data'!$W:$W,"E", 'NCFS 725 CSV Raw Data'!$J:$J,$C630)</f>
        <v>0</v>
      </c>
      <c r="H630" s="7">
        <f>SUMIFS('NCFS 725 CSV Raw Data'!$S:$S, 'NCFS 725 CSV Raw Data'!$W:$W,"E", 'NCFS 725 CSV Raw Data'!$J:$J,$C630)</f>
        <v>0</v>
      </c>
      <c r="I630" s="7">
        <f>SUMIFS('NCFS 725 CSV Raw Data'!$T:$T, 'NCFS 725 CSV Raw Data'!$W:$W,"E", 'NCFS 725 CSV Raw Data'!$J:$J,$C630)</f>
        <v>0</v>
      </c>
      <c r="J630" s="8">
        <f>SUMIFS('NCFS 725 CSV Raw Data'!$U:$U, 'NCFS 725 CSV Raw Data'!$W:$W,"E", 'NCFS 725 CSV Raw Data'!$J:$J,$C630)</f>
        <v>0</v>
      </c>
      <c r="K630" s="8">
        <f>SUMIFS('NCFS 725 CSV Raw Data'!$V:$V, 'NCFS 725 CSV Raw Data'!$W:$W,"E", 'NCFS 725 CSV Raw Data'!$J:$J,$C630)</f>
        <v>0</v>
      </c>
      <c r="L630" s="9">
        <f t="shared" si="18"/>
        <v>0</v>
      </c>
      <c r="M630" s="8"/>
      <c r="N630" s="13"/>
      <c r="O630" s="8"/>
      <c r="P630" s="13"/>
      <c r="Q630" s="12">
        <f t="shared" si="19"/>
        <v>0</v>
      </c>
      <c r="R630" s="50"/>
      <c r="S630" s="13"/>
      <c r="T630" s="50"/>
      <c r="U630" s="13"/>
    </row>
    <row r="631" spans="1:21">
      <c r="A631" t="str">
        <f>IFERROR(INDEX('NCFS 725 CSV Raw Data'!$G:$G, MATCH(C631, 'NCFS 725 CSV Raw Data'!$J:$J, 0)), "")</f>
        <v/>
      </c>
      <c r="B631" s="22"/>
      <c r="C631" s="22"/>
      <c r="D631" s="26"/>
      <c r="E631" s="21">
        <f>SUMIFS('NCFS 725 CSV Raw Data'!$P:$P, 'NCFS 725 CSV Raw Data'!$W:$W,"E", 'NCFS 725 CSV Raw Data'!$J:$J,$C631)</f>
        <v>0</v>
      </c>
      <c r="F631" s="7">
        <f>SUMIFS('NCFS 725 CSV Raw Data'!$Q:$Q, 'NCFS 725 CSV Raw Data'!$W:$W,"E", 'NCFS 725 CSV Raw Data'!$J:$J,$C631)</f>
        <v>0</v>
      </c>
      <c r="G631" s="7">
        <f>SUMIFS('NCFS 725 CSV Raw Data'!$R:$R, 'NCFS 725 CSV Raw Data'!$W:$W,"E", 'NCFS 725 CSV Raw Data'!$J:$J,$C631)</f>
        <v>0</v>
      </c>
      <c r="H631" s="7">
        <f>SUMIFS('NCFS 725 CSV Raw Data'!$S:$S, 'NCFS 725 CSV Raw Data'!$W:$W,"E", 'NCFS 725 CSV Raw Data'!$J:$J,$C631)</f>
        <v>0</v>
      </c>
      <c r="I631" s="7">
        <f>SUMIFS('NCFS 725 CSV Raw Data'!$T:$T, 'NCFS 725 CSV Raw Data'!$W:$W,"E", 'NCFS 725 CSV Raw Data'!$J:$J,$C631)</f>
        <v>0</v>
      </c>
      <c r="J631" s="8">
        <f>SUMIFS('NCFS 725 CSV Raw Data'!$U:$U, 'NCFS 725 CSV Raw Data'!$W:$W,"E", 'NCFS 725 CSV Raw Data'!$J:$J,$C631)</f>
        <v>0</v>
      </c>
      <c r="K631" s="8">
        <f>SUMIFS('NCFS 725 CSV Raw Data'!$V:$V, 'NCFS 725 CSV Raw Data'!$W:$W,"E", 'NCFS 725 CSV Raw Data'!$J:$J,$C631)</f>
        <v>0</v>
      </c>
      <c r="L631" s="9">
        <f t="shared" si="18"/>
        <v>0</v>
      </c>
      <c r="M631" s="8"/>
      <c r="N631" s="13"/>
      <c r="O631" s="8"/>
      <c r="P631" s="13"/>
      <c r="Q631" s="12">
        <f t="shared" si="19"/>
        <v>0</v>
      </c>
      <c r="R631" s="50"/>
      <c r="S631" s="13"/>
      <c r="T631" s="50"/>
      <c r="U631" s="13"/>
    </row>
    <row r="632" spans="1:21">
      <c r="A632" t="str">
        <f>IFERROR(INDEX('NCFS 725 CSV Raw Data'!$G:$G, MATCH(C632, 'NCFS 725 CSV Raw Data'!$J:$J, 0)), "")</f>
        <v/>
      </c>
      <c r="B632" s="22"/>
      <c r="C632" s="22"/>
      <c r="D632" s="26"/>
      <c r="E632" s="21">
        <f>SUMIFS('NCFS 725 CSV Raw Data'!$P:$P, 'NCFS 725 CSV Raw Data'!$W:$W,"E", 'NCFS 725 CSV Raw Data'!$J:$J,$C632)</f>
        <v>0</v>
      </c>
      <c r="F632" s="7">
        <f>SUMIFS('NCFS 725 CSV Raw Data'!$Q:$Q, 'NCFS 725 CSV Raw Data'!$W:$W,"E", 'NCFS 725 CSV Raw Data'!$J:$J,$C632)</f>
        <v>0</v>
      </c>
      <c r="G632" s="7">
        <f>SUMIFS('NCFS 725 CSV Raw Data'!$R:$R, 'NCFS 725 CSV Raw Data'!$W:$W,"E", 'NCFS 725 CSV Raw Data'!$J:$J,$C632)</f>
        <v>0</v>
      </c>
      <c r="H632" s="7">
        <f>SUMIFS('NCFS 725 CSV Raw Data'!$S:$S, 'NCFS 725 CSV Raw Data'!$W:$W,"E", 'NCFS 725 CSV Raw Data'!$J:$J,$C632)</f>
        <v>0</v>
      </c>
      <c r="I632" s="7">
        <f>SUMIFS('NCFS 725 CSV Raw Data'!$T:$T, 'NCFS 725 CSV Raw Data'!$W:$W,"E", 'NCFS 725 CSV Raw Data'!$J:$J,$C632)</f>
        <v>0</v>
      </c>
      <c r="J632" s="8">
        <f>SUMIFS('NCFS 725 CSV Raw Data'!$U:$U, 'NCFS 725 CSV Raw Data'!$W:$W,"E", 'NCFS 725 CSV Raw Data'!$J:$J,$C632)</f>
        <v>0</v>
      </c>
      <c r="K632" s="8">
        <f>SUMIFS('NCFS 725 CSV Raw Data'!$V:$V, 'NCFS 725 CSV Raw Data'!$W:$W,"E", 'NCFS 725 CSV Raw Data'!$J:$J,$C632)</f>
        <v>0</v>
      </c>
      <c r="L632" s="9">
        <f t="shared" si="18"/>
        <v>0</v>
      </c>
      <c r="M632" s="8"/>
      <c r="N632" s="13"/>
      <c r="O632" s="8"/>
      <c r="P632" s="13"/>
      <c r="Q632" s="12">
        <f t="shared" si="19"/>
        <v>0</v>
      </c>
      <c r="R632" s="50"/>
      <c r="S632" s="13"/>
      <c r="T632" s="50"/>
      <c r="U632" s="13"/>
    </row>
    <row r="633" spans="1:21">
      <c r="A633" t="str">
        <f>IFERROR(INDEX('NCFS 725 CSV Raw Data'!$G:$G, MATCH(C633, 'NCFS 725 CSV Raw Data'!$J:$J, 0)), "")</f>
        <v/>
      </c>
      <c r="B633" s="22"/>
      <c r="C633" s="22"/>
      <c r="D633" s="26"/>
      <c r="E633" s="21">
        <f>SUMIFS('NCFS 725 CSV Raw Data'!$P:$P, 'NCFS 725 CSV Raw Data'!$W:$W,"E", 'NCFS 725 CSV Raw Data'!$J:$J,$C633)</f>
        <v>0</v>
      </c>
      <c r="F633" s="7">
        <f>SUMIFS('NCFS 725 CSV Raw Data'!$Q:$Q, 'NCFS 725 CSV Raw Data'!$W:$W,"E", 'NCFS 725 CSV Raw Data'!$J:$J,$C633)</f>
        <v>0</v>
      </c>
      <c r="G633" s="7">
        <f>SUMIFS('NCFS 725 CSV Raw Data'!$R:$R, 'NCFS 725 CSV Raw Data'!$W:$W,"E", 'NCFS 725 CSV Raw Data'!$J:$J,$C633)</f>
        <v>0</v>
      </c>
      <c r="H633" s="7">
        <f>SUMIFS('NCFS 725 CSV Raw Data'!$S:$S, 'NCFS 725 CSV Raw Data'!$W:$W,"E", 'NCFS 725 CSV Raw Data'!$J:$J,$C633)</f>
        <v>0</v>
      </c>
      <c r="I633" s="7">
        <f>SUMIFS('NCFS 725 CSV Raw Data'!$T:$T, 'NCFS 725 CSV Raw Data'!$W:$W,"E", 'NCFS 725 CSV Raw Data'!$J:$J,$C633)</f>
        <v>0</v>
      </c>
      <c r="J633" s="8">
        <f>SUMIFS('NCFS 725 CSV Raw Data'!$U:$U, 'NCFS 725 CSV Raw Data'!$W:$W,"E", 'NCFS 725 CSV Raw Data'!$J:$J,$C633)</f>
        <v>0</v>
      </c>
      <c r="K633" s="8">
        <f>SUMIFS('NCFS 725 CSV Raw Data'!$V:$V, 'NCFS 725 CSV Raw Data'!$W:$W,"E", 'NCFS 725 CSV Raw Data'!$J:$J,$C633)</f>
        <v>0</v>
      </c>
      <c r="L633" s="9">
        <f t="shared" si="18"/>
        <v>0</v>
      </c>
      <c r="M633" s="8"/>
      <c r="N633" s="13"/>
      <c r="O633" s="8"/>
      <c r="P633" s="13"/>
      <c r="Q633" s="12">
        <f t="shared" si="19"/>
        <v>0</v>
      </c>
      <c r="R633" s="50"/>
      <c r="S633" s="13"/>
      <c r="T633" s="50"/>
      <c r="U633" s="13"/>
    </row>
    <row r="634" spans="1:21">
      <c r="A634" t="str">
        <f>IFERROR(INDEX('NCFS 725 CSV Raw Data'!$G:$G, MATCH(C634, 'NCFS 725 CSV Raw Data'!$J:$J, 0)), "")</f>
        <v/>
      </c>
      <c r="B634" s="22"/>
      <c r="C634" s="22"/>
      <c r="D634" s="26"/>
      <c r="E634" s="21">
        <f>SUMIFS('NCFS 725 CSV Raw Data'!$P:$P, 'NCFS 725 CSV Raw Data'!$W:$W,"E", 'NCFS 725 CSV Raw Data'!$J:$J,$C634)</f>
        <v>0</v>
      </c>
      <c r="F634" s="7">
        <f>SUMIFS('NCFS 725 CSV Raw Data'!$Q:$Q, 'NCFS 725 CSV Raw Data'!$W:$W,"E", 'NCFS 725 CSV Raw Data'!$J:$J,$C634)</f>
        <v>0</v>
      </c>
      <c r="G634" s="7">
        <f>SUMIFS('NCFS 725 CSV Raw Data'!$R:$R, 'NCFS 725 CSV Raw Data'!$W:$W,"E", 'NCFS 725 CSV Raw Data'!$J:$J,$C634)</f>
        <v>0</v>
      </c>
      <c r="H634" s="7">
        <f>SUMIFS('NCFS 725 CSV Raw Data'!$S:$S, 'NCFS 725 CSV Raw Data'!$W:$W,"E", 'NCFS 725 CSV Raw Data'!$J:$J,$C634)</f>
        <v>0</v>
      </c>
      <c r="I634" s="7">
        <f>SUMIFS('NCFS 725 CSV Raw Data'!$T:$T, 'NCFS 725 CSV Raw Data'!$W:$W,"E", 'NCFS 725 CSV Raw Data'!$J:$J,$C634)</f>
        <v>0</v>
      </c>
      <c r="J634" s="8">
        <f>SUMIFS('NCFS 725 CSV Raw Data'!$U:$U, 'NCFS 725 CSV Raw Data'!$W:$W,"E", 'NCFS 725 CSV Raw Data'!$J:$J,$C634)</f>
        <v>0</v>
      </c>
      <c r="K634" s="8">
        <f>SUMIFS('NCFS 725 CSV Raw Data'!$V:$V, 'NCFS 725 CSV Raw Data'!$W:$W,"E", 'NCFS 725 CSV Raw Data'!$J:$J,$C634)</f>
        <v>0</v>
      </c>
      <c r="L634" s="9">
        <f t="shared" si="18"/>
        <v>0</v>
      </c>
      <c r="M634" s="8"/>
      <c r="N634" s="13"/>
      <c r="O634" s="8"/>
      <c r="P634" s="13"/>
      <c r="Q634" s="12">
        <f t="shared" si="19"/>
        <v>0</v>
      </c>
      <c r="R634" s="50"/>
      <c r="S634" s="13"/>
      <c r="T634" s="50"/>
      <c r="U634" s="13"/>
    </row>
    <row r="635" spans="1:21">
      <c r="A635" t="str">
        <f>IFERROR(INDEX('NCFS 725 CSV Raw Data'!$G:$G, MATCH(C635, 'NCFS 725 CSV Raw Data'!$J:$J, 0)), "")</f>
        <v/>
      </c>
      <c r="B635" s="22"/>
      <c r="C635" s="22"/>
      <c r="D635" s="26"/>
      <c r="E635" s="21">
        <f>SUMIFS('NCFS 725 CSV Raw Data'!$P:$P, 'NCFS 725 CSV Raw Data'!$W:$W,"E", 'NCFS 725 CSV Raw Data'!$J:$J,$C635)</f>
        <v>0</v>
      </c>
      <c r="F635" s="7">
        <f>SUMIFS('NCFS 725 CSV Raw Data'!$Q:$Q, 'NCFS 725 CSV Raw Data'!$W:$W,"E", 'NCFS 725 CSV Raw Data'!$J:$J,$C635)</f>
        <v>0</v>
      </c>
      <c r="G635" s="7">
        <f>SUMIFS('NCFS 725 CSV Raw Data'!$R:$R, 'NCFS 725 CSV Raw Data'!$W:$W,"E", 'NCFS 725 CSV Raw Data'!$J:$J,$C635)</f>
        <v>0</v>
      </c>
      <c r="H635" s="7">
        <f>SUMIFS('NCFS 725 CSV Raw Data'!$S:$S, 'NCFS 725 CSV Raw Data'!$W:$W,"E", 'NCFS 725 CSV Raw Data'!$J:$J,$C635)</f>
        <v>0</v>
      </c>
      <c r="I635" s="7">
        <f>SUMIFS('NCFS 725 CSV Raw Data'!$T:$T, 'NCFS 725 CSV Raw Data'!$W:$W,"E", 'NCFS 725 CSV Raw Data'!$J:$J,$C635)</f>
        <v>0</v>
      </c>
      <c r="J635" s="8">
        <f>SUMIFS('NCFS 725 CSV Raw Data'!$U:$U, 'NCFS 725 CSV Raw Data'!$W:$W,"E", 'NCFS 725 CSV Raw Data'!$J:$J,$C635)</f>
        <v>0</v>
      </c>
      <c r="K635" s="8">
        <f>SUMIFS('NCFS 725 CSV Raw Data'!$V:$V, 'NCFS 725 CSV Raw Data'!$W:$W,"E", 'NCFS 725 CSV Raw Data'!$J:$J,$C635)</f>
        <v>0</v>
      </c>
      <c r="L635" s="9">
        <f t="shared" si="18"/>
        <v>0</v>
      </c>
      <c r="M635" s="8"/>
      <c r="N635" s="13"/>
      <c r="O635" s="8"/>
      <c r="P635" s="13"/>
      <c r="Q635" s="12">
        <f t="shared" si="19"/>
        <v>0</v>
      </c>
      <c r="R635" s="50"/>
      <c r="S635" s="13"/>
      <c r="T635" s="50"/>
      <c r="U635" s="13"/>
    </row>
    <row r="636" spans="1:21">
      <c r="A636" t="str">
        <f>IFERROR(INDEX('NCFS 725 CSV Raw Data'!$G:$G, MATCH(C636, 'NCFS 725 CSV Raw Data'!$J:$J, 0)), "")</f>
        <v/>
      </c>
      <c r="B636" s="22"/>
      <c r="C636" s="22"/>
      <c r="D636" s="26"/>
      <c r="E636" s="21">
        <f>SUMIFS('NCFS 725 CSV Raw Data'!$P:$P, 'NCFS 725 CSV Raw Data'!$W:$W,"E", 'NCFS 725 CSV Raw Data'!$J:$J,$C636)</f>
        <v>0</v>
      </c>
      <c r="F636" s="7">
        <f>SUMIFS('NCFS 725 CSV Raw Data'!$Q:$Q, 'NCFS 725 CSV Raw Data'!$W:$W,"E", 'NCFS 725 CSV Raw Data'!$J:$J,$C636)</f>
        <v>0</v>
      </c>
      <c r="G636" s="7">
        <f>SUMIFS('NCFS 725 CSV Raw Data'!$R:$R, 'NCFS 725 CSV Raw Data'!$W:$W,"E", 'NCFS 725 CSV Raw Data'!$J:$J,$C636)</f>
        <v>0</v>
      </c>
      <c r="H636" s="7">
        <f>SUMIFS('NCFS 725 CSV Raw Data'!$S:$S, 'NCFS 725 CSV Raw Data'!$W:$W,"E", 'NCFS 725 CSV Raw Data'!$J:$J,$C636)</f>
        <v>0</v>
      </c>
      <c r="I636" s="7">
        <f>SUMIFS('NCFS 725 CSV Raw Data'!$T:$T, 'NCFS 725 CSV Raw Data'!$W:$W,"E", 'NCFS 725 CSV Raw Data'!$J:$J,$C636)</f>
        <v>0</v>
      </c>
      <c r="J636" s="8">
        <f>SUMIFS('NCFS 725 CSV Raw Data'!$U:$U, 'NCFS 725 CSV Raw Data'!$W:$W,"E", 'NCFS 725 CSV Raw Data'!$J:$J,$C636)</f>
        <v>0</v>
      </c>
      <c r="K636" s="8">
        <f>SUMIFS('NCFS 725 CSV Raw Data'!$V:$V, 'NCFS 725 CSV Raw Data'!$W:$W,"E", 'NCFS 725 CSV Raw Data'!$J:$J,$C636)</f>
        <v>0</v>
      </c>
      <c r="L636" s="9">
        <f t="shared" si="18"/>
        <v>0</v>
      </c>
      <c r="M636" s="8"/>
      <c r="N636" s="13"/>
      <c r="O636" s="8"/>
      <c r="P636" s="13"/>
      <c r="Q636" s="12">
        <f t="shared" si="19"/>
        <v>0</v>
      </c>
      <c r="R636" s="50"/>
      <c r="S636" s="13"/>
      <c r="T636" s="50"/>
      <c r="U636" s="13"/>
    </row>
    <row r="637" spans="1:21">
      <c r="A637" t="str">
        <f>IFERROR(INDEX('NCFS 725 CSV Raw Data'!$G:$G, MATCH(C637, 'NCFS 725 CSV Raw Data'!$J:$J, 0)), "")</f>
        <v/>
      </c>
      <c r="B637" s="22"/>
      <c r="C637" s="22"/>
      <c r="D637" s="26"/>
      <c r="E637" s="21">
        <f>SUMIFS('NCFS 725 CSV Raw Data'!$P:$P, 'NCFS 725 CSV Raw Data'!$W:$W,"E", 'NCFS 725 CSV Raw Data'!$J:$J,$C637)</f>
        <v>0</v>
      </c>
      <c r="F637" s="7">
        <f>SUMIFS('NCFS 725 CSV Raw Data'!$Q:$Q, 'NCFS 725 CSV Raw Data'!$W:$W,"E", 'NCFS 725 CSV Raw Data'!$J:$J,$C637)</f>
        <v>0</v>
      </c>
      <c r="G637" s="7">
        <f>SUMIFS('NCFS 725 CSV Raw Data'!$R:$R, 'NCFS 725 CSV Raw Data'!$W:$W,"E", 'NCFS 725 CSV Raw Data'!$J:$J,$C637)</f>
        <v>0</v>
      </c>
      <c r="H637" s="7">
        <f>SUMIFS('NCFS 725 CSV Raw Data'!$S:$S, 'NCFS 725 CSV Raw Data'!$W:$W,"E", 'NCFS 725 CSV Raw Data'!$J:$J,$C637)</f>
        <v>0</v>
      </c>
      <c r="I637" s="7">
        <f>SUMIFS('NCFS 725 CSV Raw Data'!$T:$T, 'NCFS 725 CSV Raw Data'!$W:$W,"E", 'NCFS 725 CSV Raw Data'!$J:$J,$C637)</f>
        <v>0</v>
      </c>
      <c r="J637" s="8">
        <f>SUMIFS('NCFS 725 CSV Raw Data'!$U:$U, 'NCFS 725 CSV Raw Data'!$W:$W,"E", 'NCFS 725 CSV Raw Data'!$J:$J,$C637)</f>
        <v>0</v>
      </c>
      <c r="K637" s="8">
        <f>SUMIFS('NCFS 725 CSV Raw Data'!$V:$V, 'NCFS 725 CSV Raw Data'!$W:$W,"E", 'NCFS 725 CSV Raw Data'!$J:$J,$C637)</f>
        <v>0</v>
      </c>
      <c r="L637" s="9">
        <f t="shared" si="18"/>
        <v>0</v>
      </c>
      <c r="M637" s="8"/>
      <c r="N637" s="13"/>
      <c r="O637" s="8"/>
      <c r="P637" s="13"/>
      <c r="Q637" s="12">
        <f t="shared" si="19"/>
        <v>0</v>
      </c>
      <c r="R637" s="50"/>
      <c r="S637" s="13"/>
      <c r="T637" s="50"/>
      <c r="U637" s="13"/>
    </row>
    <row r="638" spans="1:21">
      <c r="A638" t="str">
        <f>IFERROR(INDEX('NCFS 725 CSV Raw Data'!$G:$G, MATCH(C638, 'NCFS 725 CSV Raw Data'!$J:$J, 0)), "")</f>
        <v/>
      </c>
      <c r="B638" s="22"/>
      <c r="C638" s="22"/>
      <c r="D638" s="26"/>
      <c r="E638" s="21">
        <f>SUMIFS('NCFS 725 CSV Raw Data'!$P:$P, 'NCFS 725 CSV Raw Data'!$W:$W,"E", 'NCFS 725 CSV Raw Data'!$J:$J,$C638)</f>
        <v>0</v>
      </c>
      <c r="F638" s="7">
        <f>SUMIFS('NCFS 725 CSV Raw Data'!$Q:$Q, 'NCFS 725 CSV Raw Data'!$W:$W,"E", 'NCFS 725 CSV Raw Data'!$J:$J,$C638)</f>
        <v>0</v>
      </c>
      <c r="G638" s="7">
        <f>SUMIFS('NCFS 725 CSV Raw Data'!$R:$R, 'NCFS 725 CSV Raw Data'!$W:$W,"E", 'NCFS 725 CSV Raw Data'!$J:$J,$C638)</f>
        <v>0</v>
      </c>
      <c r="H638" s="7">
        <f>SUMIFS('NCFS 725 CSV Raw Data'!$S:$S, 'NCFS 725 CSV Raw Data'!$W:$W,"E", 'NCFS 725 CSV Raw Data'!$J:$J,$C638)</f>
        <v>0</v>
      </c>
      <c r="I638" s="7">
        <f>SUMIFS('NCFS 725 CSV Raw Data'!$T:$T, 'NCFS 725 CSV Raw Data'!$W:$W,"E", 'NCFS 725 CSV Raw Data'!$J:$J,$C638)</f>
        <v>0</v>
      </c>
      <c r="J638" s="8">
        <f>SUMIFS('NCFS 725 CSV Raw Data'!$U:$U, 'NCFS 725 CSV Raw Data'!$W:$W,"E", 'NCFS 725 CSV Raw Data'!$J:$J,$C638)</f>
        <v>0</v>
      </c>
      <c r="K638" s="8">
        <f>SUMIFS('NCFS 725 CSV Raw Data'!$V:$V, 'NCFS 725 CSV Raw Data'!$W:$W,"E", 'NCFS 725 CSV Raw Data'!$J:$J,$C638)</f>
        <v>0</v>
      </c>
      <c r="L638" s="9">
        <f t="shared" si="18"/>
        <v>0</v>
      </c>
      <c r="M638" s="8"/>
      <c r="N638" s="13"/>
      <c r="O638" s="8"/>
      <c r="P638" s="13"/>
      <c r="Q638" s="12">
        <f t="shared" si="19"/>
        <v>0</v>
      </c>
      <c r="R638" s="50"/>
      <c r="S638" s="13"/>
      <c r="T638" s="50"/>
      <c r="U638" s="13"/>
    </row>
    <row r="639" spans="1:21">
      <c r="A639" t="str">
        <f>IFERROR(INDEX('NCFS 725 CSV Raw Data'!$G:$G, MATCH(C639, 'NCFS 725 CSV Raw Data'!$J:$J, 0)), "")</f>
        <v/>
      </c>
      <c r="B639" s="22"/>
      <c r="C639" s="22"/>
      <c r="D639" s="26"/>
      <c r="E639" s="21">
        <f>SUMIFS('NCFS 725 CSV Raw Data'!$P:$P, 'NCFS 725 CSV Raw Data'!$W:$W,"E", 'NCFS 725 CSV Raw Data'!$J:$J,$C639)</f>
        <v>0</v>
      </c>
      <c r="F639" s="7">
        <f>SUMIFS('NCFS 725 CSV Raw Data'!$Q:$Q, 'NCFS 725 CSV Raw Data'!$W:$W,"E", 'NCFS 725 CSV Raw Data'!$J:$J,$C639)</f>
        <v>0</v>
      </c>
      <c r="G639" s="7">
        <f>SUMIFS('NCFS 725 CSV Raw Data'!$R:$R, 'NCFS 725 CSV Raw Data'!$W:$W,"E", 'NCFS 725 CSV Raw Data'!$J:$J,$C639)</f>
        <v>0</v>
      </c>
      <c r="H639" s="7">
        <f>SUMIFS('NCFS 725 CSV Raw Data'!$S:$S, 'NCFS 725 CSV Raw Data'!$W:$W,"E", 'NCFS 725 CSV Raw Data'!$J:$J,$C639)</f>
        <v>0</v>
      </c>
      <c r="I639" s="7">
        <f>SUMIFS('NCFS 725 CSV Raw Data'!$T:$T, 'NCFS 725 CSV Raw Data'!$W:$W,"E", 'NCFS 725 CSV Raw Data'!$J:$J,$C639)</f>
        <v>0</v>
      </c>
      <c r="J639" s="8">
        <f>SUMIFS('NCFS 725 CSV Raw Data'!$U:$U, 'NCFS 725 CSV Raw Data'!$W:$W,"E", 'NCFS 725 CSV Raw Data'!$J:$J,$C639)</f>
        <v>0</v>
      </c>
      <c r="K639" s="8">
        <f>SUMIFS('NCFS 725 CSV Raw Data'!$V:$V, 'NCFS 725 CSV Raw Data'!$W:$W,"E", 'NCFS 725 CSV Raw Data'!$J:$J,$C639)</f>
        <v>0</v>
      </c>
      <c r="L639" s="9">
        <f t="shared" si="18"/>
        <v>0</v>
      </c>
      <c r="M639" s="8"/>
      <c r="N639" s="13"/>
      <c r="O639" s="8"/>
      <c r="P639" s="13"/>
      <c r="Q639" s="12">
        <f t="shared" si="19"/>
        <v>0</v>
      </c>
      <c r="R639" s="50"/>
      <c r="S639" s="13"/>
      <c r="T639" s="50"/>
      <c r="U639" s="13"/>
    </row>
    <row r="640" spans="1:21">
      <c r="A640" t="str">
        <f>IFERROR(INDEX('NCFS 725 CSV Raw Data'!$G:$G, MATCH(C640, 'NCFS 725 CSV Raw Data'!$J:$J, 0)), "")</f>
        <v/>
      </c>
      <c r="B640" s="22"/>
      <c r="C640" s="22"/>
      <c r="D640" s="26"/>
      <c r="E640" s="21">
        <f>SUMIFS('NCFS 725 CSV Raw Data'!$P:$P, 'NCFS 725 CSV Raw Data'!$W:$W,"E", 'NCFS 725 CSV Raw Data'!$J:$J,$C640)</f>
        <v>0</v>
      </c>
      <c r="F640" s="7">
        <f>SUMIFS('NCFS 725 CSV Raw Data'!$Q:$Q, 'NCFS 725 CSV Raw Data'!$W:$W,"E", 'NCFS 725 CSV Raw Data'!$J:$J,$C640)</f>
        <v>0</v>
      </c>
      <c r="G640" s="7">
        <f>SUMIFS('NCFS 725 CSV Raw Data'!$R:$R, 'NCFS 725 CSV Raw Data'!$W:$W,"E", 'NCFS 725 CSV Raw Data'!$J:$J,$C640)</f>
        <v>0</v>
      </c>
      <c r="H640" s="7">
        <f>SUMIFS('NCFS 725 CSV Raw Data'!$S:$S, 'NCFS 725 CSV Raw Data'!$W:$W,"E", 'NCFS 725 CSV Raw Data'!$J:$J,$C640)</f>
        <v>0</v>
      </c>
      <c r="I640" s="7">
        <f>SUMIFS('NCFS 725 CSV Raw Data'!$T:$T, 'NCFS 725 CSV Raw Data'!$W:$W,"E", 'NCFS 725 CSV Raw Data'!$J:$J,$C640)</f>
        <v>0</v>
      </c>
      <c r="J640" s="8">
        <f>SUMIFS('NCFS 725 CSV Raw Data'!$U:$U, 'NCFS 725 CSV Raw Data'!$W:$W,"E", 'NCFS 725 CSV Raw Data'!$J:$J,$C640)</f>
        <v>0</v>
      </c>
      <c r="K640" s="8">
        <f>SUMIFS('NCFS 725 CSV Raw Data'!$V:$V, 'NCFS 725 CSV Raw Data'!$W:$W,"E", 'NCFS 725 CSV Raw Data'!$J:$J,$C640)</f>
        <v>0</v>
      </c>
      <c r="L640" s="9">
        <f t="shared" si="18"/>
        <v>0</v>
      </c>
      <c r="M640" s="8"/>
      <c r="N640" s="13"/>
      <c r="O640" s="8"/>
      <c r="P640" s="13"/>
      <c r="Q640" s="12">
        <f t="shared" si="19"/>
        <v>0</v>
      </c>
      <c r="R640" s="50"/>
      <c r="S640" s="13"/>
      <c r="T640" s="50"/>
      <c r="U640" s="13"/>
    </row>
    <row r="641" spans="1:21">
      <c r="A641" t="str">
        <f>IFERROR(INDEX('NCFS 725 CSV Raw Data'!$G:$G, MATCH(C641, 'NCFS 725 CSV Raw Data'!$J:$J, 0)), "")</f>
        <v/>
      </c>
      <c r="B641" s="22"/>
      <c r="C641" s="22"/>
      <c r="D641" s="26"/>
      <c r="E641" s="21">
        <f>SUMIFS('NCFS 725 CSV Raw Data'!$P:$P, 'NCFS 725 CSV Raw Data'!$W:$W,"E", 'NCFS 725 CSV Raw Data'!$J:$J,$C641)</f>
        <v>0</v>
      </c>
      <c r="F641" s="7">
        <f>SUMIFS('NCFS 725 CSV Raw Data'!$Q:$Q, 'NCFS 725 CSV Raw Data'!$W:$W,"E", 'NCFS 725 CSV Raw Data'!$J:$J,$C641)</f>
        <v>0</v>
      </c>
      <c r="G641" s="7">
        <f>SUMIFS('NCFS 725 CSV Raw Data'!$R:$R, 'NCFS 725 CSV Raw Data'!$W:$W,"E", 'NCFS 725 CSV Raw Data'!$J:$J,$C641)</f>
        <v>0</v>
      </c>
      <c r="H641" s="7">
        <f>SUMIFS('NCFS 725 CSV Raw Data'!$S:$S, 'NCFS 725 CSV Raw Data'!$W:$W,"E", 'NCFS 725 CSV Raw Data'!$J:$J,$C641)</f>
        <v>0</v>
      </c>
      <c r="I641" s="7">
        <f>SUMIFS('NCFS 725 CSV Raw Data'!$T:$T, 'NCFS 725 CSV Raw Data'!$W:$W,"E", 'NCFS 725 CSV Raw Data'!$J:$J,$C641)</f>
        <v>0</v>
      </c>
      <c r="J641" s="8">
        <f>SUMIFS('NCFS 725 CSV Raw Data'!$U:$U, 'NCFS 725 CSV Raw Data'!$W:$W,"E", 'NCFS 725 CSV Raw Data'!$J:$J,$C641)</f>
        <v>0</v>
      </c>
      <c r="K641" s="8">
        <f>SUMIFS('NCFS 725 CSV Raw Data'!$V:$V, 'NCFS 725 CSV Raw Data'!$W:$W,"E", 'NCFS 725 CSV Raw Data'!$J:$J,$C641)</f>
        <v>0</v>
      </c>
      <c r="L641" s="9">
        <f t="shared" si="18"/>
        <v>0</v>
      </c>
      <c r="M641" s="8"/>
      <c r="N641" s="13"/>
      <c r="O641" s="8"/>
      <c r="P641" s="13"/>
      <c r="Q641" s="12">
        <f t="shared" si="19"/>
        <v>0</v>
      </c>
      <c r="R641" s="50"/>
      <c r="S641" s="13"/>
      <c r="T641" s="50"/>
      <c r="U641" s="13"/>
    </row>
    <row r="642" spans="1:21">
      <c r="A642" t="str">
        <f>IFERROR(INDEX('NCFS 725 CSV Raw Data'!$G:$G, MATCH(C642, 'NCFS 725 CSV Raw Data'!$J:$J, 0)), "")</f>
        <v/>
      </c>
      <c r="B642" s="22"/>
      <c r="C642" s="22"/>
      <c r="D642" s="26"/>
      <c r="E642" s="21">
        <f>SUMIFS('NCFS 725 CSV Raw Data'!$P:$P, 'NCFS 725 CSV Raw Data'!$W:$W,"E", 'NCFS 725 CSV Raw Data'!$J:$J,$C642)</f>
        <v>0</v>
      </c>
      <c r="F642" s="7">
        <f>SUMIFS('NCFS 725 CSV Raw Data'!$Q:$Q, 'NCFS 725 CSV Raw Data'!$W:$W,"E", 'NCFS 725 CSV Raw Data'!$J:$J,$C642)</f>
        <v>0</v>
      </c>
      <c r="G642" s="7">
        <f>SUMIFS('NCFS 725 CSV Raw Data'!$R:$R, 'NCFS 725 CSV Raw Data'!$W:$W,"E", 'NCFS 725 CSV Raw Data'!$J:$J,$C642)</f>
        <v>0</v>
      </c>
      <c r="H642" s="7">
        <f>SUMIFS('NCFS 725 CSV Raw Data'!$S:$S, 'NCFS 725 CSV Raw Data'!$W:$W,"E", 'NCFS 725 CSV Raw Data'!$J:$J,$C642)</f>
        <v>0</v>
      </c>
      <c r="I642" s="7">
        <f>SUMIFS('NCFS 725 CSV Raw Data'!$T:$T, 'NCFS 725 CSV Raw Data'!$W:$W,"E", 'NCFS 725 CSV Raw Data'!$J:$J,$C642)</f>
        <v>0</v>
      </c>
      <c r="J642" s="8">
        <f>SUMIFS('NCFS 725 CSV Raw Data'!$U:$U, 'NCFS 725 CSV Raw Data'!$W:$W,"E", 'NCFS 725 CSV Raw Data'!$J:$J,$C642)</f>
        <v>0</v>
      </c>
      <c r="K642" s="8">
        <f>SUMIFS('NCFS 725 CSV Raw Data'!$V:$V, 'NCFS 725 CSV Raw Data'!$W:$W,"E", 'NCFS 725 CSV Raw Data'!$J:$J,$C642)</f>
        <v>0</v>
      </c>
      <c r="L642" s="9">
        <f t="shared" si="18"/>
        <v>0</v>
      </c>
      <c r="M642" s="8"/>
      <c r="N642" s="13"/>
      <c r="O642" s="8"/>
      <c r="P642" s="13"/>
      <c r="Q642" s="12">
        <f t="shared" si="19"/>
        <v>0</v>
      </c>
      <c r="R642" s="50"/>
      <c r="S642" s="13"/>
      <c r="T642" s="50"/>
      <c r="U642" s="13"/>
    </row>
    <row r="643" spans="1:21">
      <c r="A643" t="str">
        <f>IFERROR(INDEX('NCFS 725 CSV Raw Data'!$G:$G, MATCH(C643, 'NCFS 725 CSV Raw Data'!$J:$J, 0)), "")</f>
        <v/>
      </c>
      <c r="B643" s="22"/>
      <c r="C643" s="22"/>
      <c r="D643" s="26"/>
      <c r="E643" s="21">
        <f>SUMIFS('NCFS 725 CSV Raw Data'!$P:$P, 'NCFS 725 CSV Raw Data'!$W:$W,"E", 'NCFS 725 CSV Raw Data'!$J:$J,$C643)</f>
        <v>0</v>
      </c>
      <c r="F643" s="7">
        <f>SUMIFS('NCFS 725 CSV Raw Data'!$Q:$Q, 'NCFS 725 CSV Raw Data'!$W:$W,"E", 'NCFS 725 CSV Raw Data'!$J:$J,$C643)</f>
        <v>0</v>
      </c>
      <c r="G643" s="7">
        <f>SUMIFS('NCFS 725 CSV Raw Data'!$R:$R, 'NCFS 725 CSV Raw Data'!$W:$W,"E", 'NCFS 725 CSV Raw Data'!$J:$J,$C643)</f>
        <v>0</v>
      </c>
      <c r="H643" s="7">
        <f>SUMIFS('NCFS 725 CSV Raw Data'!$S:$S, 'NCFS 725 CSV Raw Data'!$W:$W,"E", 'NCFS 725 CSV Raw Data'!$J:$J,$C643)</f>
        <v>0</v>
      </c>
      <c r="I643" s="7">
        <f>SUMIFS('NCFS 725 CSV Raw Data'!$T:$T, 'NCFS 725 CSV Raw Data'!$W:$W,"E", 'NCFS 725 CSV Raw Data'!$J:$J,$C643)</f>
        <v>0</v>
      </c>
      <c r="J643" s="8">
        <f>SUMIFS('NCFS 725 CSV Raw Data'!$U:$U, 'NCFS 725 CSV Raw Data'!$W:$W,"E", 'NCFS 725 CSV Raw Data'!$J:$J,$C643)</f>
        <v>0</v>
      </c>
      <c r="K643" s="8">
        <f>SUMIFS('NCFS 725 CSV Raw Data'!$V:$V, 'NCFS 725 CSV Raw Data'!$W:$W,"E", 'NCFS 725 CSV Raw Data'!$J:$J,$C643)</f>
        <v>0</v>
      </c>
      <c r="L643" s="9">
        <f t="shared" si="18"/>
        <v>0</v>
      </c>
      <c r="M643" s="8"/>
      <c r="N643" s="13"/>
      <c r="O643" s="8"/>
      <c r="P643" s="13"/>
      <c r="Q643" s="12">
        <f t="shared" si="19"/>
        <v>0</v>
      </c>
      <c r="R643" s="50"/>
      <c r="S643" s="13"/>
      <c r="T643" s="50"/>
      <c r="U643" s="13"/>
    </row>
    <row r="644" spans="1:21">
      <c r="A644" t="str">
        <f>IFERROR(INDEX('NCFS 725 CSV Raw Data'!$G:$G, MATCH(C644, 'NCFS 725 CSV Raw Data'!$J:$J, 0)), "")</f>
        <v/>
      </c>
      <c r="B644" s="22"/>
      <c r="C644" s="22"/>
      <c r="D644" s="26"/>
      <c r="E644" s="21">
        <f>SUMIFS('NCFS 725 CSV Raw Data'!$P:$P, 'NCFS 725 CSV Raw Data'!$W:$W,"E", 'NCFS 725 CSV Raw Data'!$J:$J,$C644)</f>
        <v>0</v>
      </c>
      <c r="F644" s="7">
        <f>SUMIFS('NCFS 725 CSV Raw Data'!$Q:$Q, 'NCFS 725 CSV Raw Data'!$W:$W,"E", 'NCFS 725 CSV Raw Data'!$J:$J,$C644)</f>
        <v>0</v>
      </c>
      <c r="G644" s="7">
        <f>SUMIFS('NCFS 725 CSV Raw Data'!$R:$R, 'NCFS 725 CSV Raw Data'!$W:$W,"E", 'NCFS 725 CSV Raw Data'!$J:$J,$C644)</f>
        <v>0</v>
      </c>
      <c r="H644" s="7">
        <f>SUMIFS('NCFS 725 CSV Raw Data'!$S:$S, 'NCFS 725 CSV Raw Data'!$W:$W,"E", 'NCFS 725 CSV Raw Data'!$J:$J,$C644)</f>
        <v>0</v>
      </c>
      <c r="I644" s="7">
        <f>SUMIFS('NCFS 725 CSV Raw Data'!$T:$T, 'NCFS 725 CSV Raw Data'!$W:$W,"E", 'NCFS 725 CSV Raw Data'!$J:$J,$C644)</f>
        <v>0</v>
      </c>
      <c r="J644" s="8">
        <f>SUMIFS('NCFS 725 CSV Raw Data'!$U:$U, 'NCFS 725 CSV Raw Data'!$W:$W,"E", 'NCFS 725 CSV Raw Data'!$J:$J,$C644)</f>
        <v>0</v>
      </c>
      <c r="K644" s="8">
        <f>SUMIFS('NCFS 725 CSV Raw Data'!$V:$V, 'NCFS 725 CSV Raw Data'!$W:$W,"E", 'NCFS 725 CSV Raw Data'!$J:$J,$C644)</f>
        <v>0</v>
      </c>
      <c r="L644" s="9">
        <f t="shared" si="18"/>
        <v>0</v>
      </c>
      <c r="M644" s="8"/>
      <c r="N644" s="13"/>
      <c r="O644" s="8"/>
      <c r="P644" s="13"/>
      <c r="Q644" s="12">
        <f t="shared" si="19"/>
        <v>0</v>
      </c>
      <c r="R644" s="50"/>
      <c r="S644" s="13"/>
      <c r="T644" s="50"/>
      <c r="U644" s="13"/>
    </row>
    <row r="645" spans="1:21">
      <c r="A645" t="str">
        <f>IFERROR(INDEX('NCFS 725 CSV Raw Data'!$G:$G, MATCH(C645, 'NCFS 725 CSV Raw Data'!$J:$J, 0)), "")</f>
        <v/>
      </c>
      <c r="B645" s="22"/>
      <c r="C645" s="22"/>
      <c r="D645" s="26"/>
      <c r="E645" s="21">
        <f>SUMIFS('NCFS 725 CSV Raw Data'!$P:$P, 'NCFS 725 CSV Raw Data'!$W:$W,"E", 'NCFS 725 CSV Raw Data'!$J:$J,$C645)</f>
        <v>0</v>
      </c>
      <c r="F645" s="7">
        <f>SUMIFS('NCFS 725 CSV Raw Data'!$Q:$Q, 'NCFS 725 CSV Raw Data'!$W:$W,"E", 'NCFS 725 CSV Raw Data'!$J:$J,$C645)</f>
        <v>0</v>
      </c>
      <c r="G645" s="7">
        <f>SUMIFS('NCFS 725 CSV Raw Data'!$R:$R, 'NCFS 725 CSV Raw Data'!$W:$W,"E", 'NCFS 725 CSV Raw Data'!$J:$J,$C645)</f>
        <v>0</v>
      </c>
      <c r="H645" s="7">
        <f>SUMIFS('NCFS 725 CSV Raw Data'!$S:$S, 'NCFS 725 CSV Raw Data'!$W:$W,"E", 'NCFS 725 CSV Raw Data'!$J:$J,$C645)</f>
        <v>0</v>
      </c>
      <c r="I645" s="7">
        <f>SUMIFS('NCFS 725 CSV Raw Data'!$T:$T, 'NCFS 725 CSV Raw Data'!$W:$W,"E", 'NCFS 725 CSV Raw Data'!$J:$J,$C645)</f>
        <v>0</v>
      </c>
      <c r="J645" s="8">
        <f>SUMIFS('NCFS 725 CSV Raw Data'!$U:$U, 'NCFS 725 CSV Raw Data'!$W:$W,"E", 'NCFS 725 CSV Raw Data'!$J:$J,$C645)</f>
        <v>0</v>
      </c>
      <c r="K645" s="8">
        <f>SUMIFS('NCFS 725 CSV Raw Data'!$V:$V, 'NCFS 725 CSV Raw Data'!$W:$W,"E", 'NCFS 725 CSV Raw Data'!$J:$J,$C645)</f>
        <v>0</v>
      </c>
      <c r="L645" s="9">
        <f t="shared" si="18"/>
        <v>0</v>
      </c>
      <c r="M645" s="8"/>
      <c r="N645" s="13"/>
      <c r="O645" s="8"/>
      <c r="P645" s="13"/>
      <c r="Q645" s="12">
        <f t="shared" si="19"/>
        <v>0</v>
      </c>
      <c r="R645" s="50"/>
      <c r="S645" s="13"/>
      <c r="T645" s="50"/>
      <c r="U645" s="13"/>
    </row>
    <row r="646" spans="1:21">
      <c r="A646" t="str">
        <f>IFERROR(INDEX('NCFS 725 CSV Raw Data'!$G:$G, MATCH(C646, 'NCFS 725 CSV Raw Data'!$J:$J, 0)), "")</f>
        <v/>
      </c>
      <c r="B646" s="22"/>
      <c r="C646" s="22"/>
      <c r="D646" s="26"/>
      <c r="E646" s="21">
        <f>SUMIFS('NCFS 725 CSV Raw Data'!$P:$P, 'NCFS 725 CSV Raw Data'!$W:$W,"E", 'NCFS 725 CSV Raw Data'!$J:$J,$C646)</f>
        <v>0</v>
      </c>
      <c r="F646" s="7">
        <f>SUMIFS('NCFS 725 CSV Raw Data'!$Q:$Q, 'NCFS 725 CSV Raw Data'!$W:$W,"E", 'NCFS 725 CSV Raw Data'!$J:$J,$C646)</f>
        <v>0</v>
      </c>
      <c r="G646" s="7">
        <f>SUMIFS('NCFS 725 CSV Raw Data'!$R:$R, 'NCFS 725 CSV Raw Data'!$W:$W,"E", 'NCFS 725 CSV Raw Data'!$J:$J,$C646)</f>
        <v>0</v>
      </c>
      <c r="H646" s="7">
        <f>SUMIFS('NCFS 725 CSV Raw Data'!$S:$S, 'NCFS 725 CSV Raw Data'!$W:$W,"E", 'NCFS 725 CSV Raw Data'!$J:$J,$C646)</f>
        <v>0</v>
      </c>
      <c r="I646" s="7">
        <f>SUMIFS('NCFS 725 CSV Raw Data'!$T:$T, 'NCFS 725 CSV Raw Data'!$W:$W,"E", 'NCFS 725 CSV Raw Data'!$J:$J,$C646)</f>
        <v>0</v>
      </c>
      <c r="J646" s="8">
        <f>SUMIFS('NCFS 725 CSV Raw Data'!$U:$U, 'NCFS 725 CSV Raw Data'!$W:$W,"E", 'NCFS 725 CSV Raw Data'!$J:$J,$C646)</f>
        <v>0</v>
      </c>
      <c r="K646" s="8">
        <f>SUMIFS('NCFS 725 CSV Raw Data'!$V:$V, 'NCFS 725 CSV Raw Data'!$W:$W,"E", 'NCFS 725 CSV Raw Data'!$J:$J,$C646)</f>
        <v>0</v>
      </c>
      <c r="L646" s="9">
        <f t="shared" si="18"/>
        <v>0</v>
      </c>
      <c r="M646" s="8"/>
      <c r="N646" s="13"/>
      <c r="O646" s="8"/>
      <c r="P646" s="13"/>
      <c r="Q646" s="12">
        <f t="shared" si="19"/>
        <v>0</v>
      </c>
      <c r="R646" s="50"/>
      <c r="S646" s="13"/>
      <c r="T646" s="50"/>
      <c r="U646" s="13"/>
    </row>
    <row r="647" spans="1:21">
      <c r="A647" t="str">
        <f>IFERROR(INDEX('NCFS 725 CSV Raw Data'!$G:$G, MATCH(C647, 'NCFS 725 CSV Raw Data'!$J:$J, 0)), "")</f>
        <v/>
      </c>
      <c r="B647" s="22"/>
      <c r="C647" s="22"/>
      <c r="D647" s="26"/>
      <c r="E647" s="21">
        <f>SUMIFS('NCFS 725 CSV Raw Data'!$P:$P, 'NCFS 725 CSV Raw Data'!$W:$W,"E", 'NCFS 725 CSV Raw Data'!$J:$J,$C647)</f>
        <v>0</v>
      </c>
      <c r="F647" s="7">
        <f>SUMIFS('NCFS 725 CSV Raw Data'!$Q:$Q, 'NCFS 725 CSV Raw Data'!$W:$W,"E", 'NCFS 725 CSV Raw Data'!$J:$J,$C647)</f>
        <v>0</v>
      </c>
      <c r="G647" s="7">
        <f>SUMIFS('NCFS 725 CSV Raw Data'!$R:$R, 'NCFS 725 CSV Raw Data'!$W:$W,"E", 'NCFS 725 CSV Raw Data'!$J:$J,$C647)</f>
        <v>0</v>
      </c>
      <c r="H647" s="7">
        <f>SUMIFS('NCFS 725 CSV Raw Data'!$S:$S, 'NCFS 725 CSV Raw Data'!$W:$W,"E", 'NCFS 725 CSV Raw Data'!$J:$J,$C647)</f>
        <v>0</v>
      </c>
      <c r="I647" s="7">
        <f>SUMIFS('NCFS 725 CSV Raw Data'!$T:$T, 'NCFS 725 CSV Raw Data'!$W:$W,"E", 'NCFS 725 CSV Raw Data'!$J:$J,$C647)</f>
        <v>0</v>
      </c>
      <c r="J647" s="8">
        <f>SUMIFS('NCFS 725 CSV Raw Data'!$U:$U, 'NCFS 725 CSV Raw Data'!$W:$W,"E", 'NCFS 725 CSV Raw Data'!$J:$J,$C647)</f>
        <v>0</v>
      </c>
      <c r="K647" s="8">
        <f>SUMIFS('NCFS 725 CSV Raw Data'!$V:$V, 'NCFS 725 CSV Raw Data'!$W:$W,"E", 'NCFS 725 CSV Raw Data'!$J:$J,$C647)</f>
        <v>0</v>
      </c>
      <c r="L647" s="9">
        <f t="shared" si="18"/>
        <v>0</v>
      </c>
      <c r="M647" s="8"/>
      <c r="N647" s="13"/>
      <c r="O647" s="8"/>
      <c r="P647" s="13"/>
      <c r="Q647" s="12">
        <f t="shared" si="19"/>
        <v>0</v>
      </c>
      <c r="R647" s="50"/>
      <c r="S647" s="13"/>
      <c r="T647" s="50"/>
      <c r="U647" s="13"/>
    </row>
    <row r="648" spans="1:21">
      <c r="A648" t="str">
        <f>IFERROR(INDEX('NCFS 725 CSV Raw Data'!$G:$G, MATCH(C648, 'NCFS 725 CSV Raw Data'!$J:$J, 0)), "")</f>
        <v/>
      </c>
      <c r="B648" s="22"/>
      <c r="C648" s="22"/>
      <c r="D648" s="26"/>
      <c r="E648" s="21">
        <f>SUMIFS('NCFS 725 CSV Raw Data'!$P:$P, 'NCFS 725 CSV Raw Data'!$W:$W,"E", 'NCFS 725 CSV Raw Data'!$J:$J,$C648)</f>
        <v>0</v>
      </c>
      <c r="F648" s="7">
        <f>SUMIFS('NCFS 725 CSV Raw Data'!$Q:$Q, 'NCFS 725 CSV Raw Data'!$W:$W,"E", 'NCFS 725 CSV Raw Data'!$J:$J,$C648)</f>
        <v>0</v>
      </c>
      <c r="G648" s="7">
        <f>SUMIFS('NCFS 725 CSV Raw Data'!$R:$R, 'NCFS 725 CSV Raw Data'!$W:$W,"E", 'NCFS 725 CSV Raw Data'!$J:$J,$C648)</f>
        <v>0</v>
      </c>
      <c r="H648" s="7">
        <f>SUMIFS('NCFS 725 CSV Raw Data'!$S:$S, 'NCFS 725 CSV Raw Data'!$W:$W,"E", 'NCFS 725 CSV Raw Data'!$J:$J,$C648)</f>
        <v>0</v>
      </c>
      <c r="I648" s="7">
        <f>SUMIFS('NCFS 725 CSV Raw Data'!$T:$T, 'NCFS 725 CSV Raw Data'!$W:$W,"E", 'NCFS 725 CSV Raw Data'!$J:$J,$C648)</f>
        <v>0</v>
      </c>
      <c r="J648" s="8">
        <f>SUMIFS('NCFS 725 CSV Raw Data'!$U:$U, 'NCFS 725 CSV Raw Data'!$W:$W,"E", 'NCFS 725 CSV Raw Data'!$J:$J,$C648)</f>
        <v>0</v>
      </c>
      <c r="K648" s="8">
        <f>SUMIFS('NCFS 725 CSV Raw Data'!$V:$V, 'NCFS 725 CSV Raw Data'!$W:$W,"E", 'NCFS 725 CSV Raw Data'!$J:$J,$C648)</f>
        <v>0</v>
      </c>
      <c r="L648" s="9">
        <f t="shared" si="18"/>
        <v>0</v>
      </c>
      <c r="M648" s="8"/>
      <c r="N648" s="13"/>
      <c r="O648" s="8"/>
      <c r="P648" s="13"/>
      <c r="Q648" s="12">
        <f t="shared" si="19"/>
        <v>0</v>
      </c>
      <c r="R648" s="50"/>
      <c r="S648" s="13"/>
      <c r="T648" s="50"/>
      <c r="U648" s="13"/>
    </row>
    <row r="649" spans="1:21">
      <c r="A649" t="str">
        <f>IFERROR(INDEX('NCFS 725 CSV Raw Data'!$G:$G, MATCH(C649, 'NCFS 725 CSV Raw Data'!$J:$J, 0)), "")</f>
        <v/>
      </c>
      <c r="B649" s="22"/>
      <c r="C649" s="22"/>
      <c r="D649" s="26"/>
      <c r="E649" s="21">
        <f>SUMIFS('NCFS 725 CSV Raw Data'!$P:$P, 'NCFS 725 CSV Raw Data'!$W:$W,"E", 'NCFS 725 CSV Raw Data'!$J:$J,$C649)</f>
        <v>0</v>
      </c>
      <c r="F649" s="7">
        <f>SUMIFS('NCFS 725 CSV Raw Data'!$Q:$Q, 'NCFS 725 CSV Raw Data'!$W:$W,"E", 'NCFS 725 CSV Raw Data'!$J:$J,$C649)</f>
        <v>0</v>
      </c>
      <c r="G649" s="7">
        <f>SUMIFS('NCFS 725 CSV Raw Data'!$R:$R, 'NCFS 725 CSV Raw Data'!$W:$W,"E", 'NCFS 725 CSV Raw Data'!$J:$J,$C649)</f>
        <v>0</v>
      </c>
      <c r="H649" s="7">
        <f>SUMIFS('NCFS 725 CSV Raw Data'!$S:$S, 'NCFS 725 CSV Raw Data'!$W:$W,"E", 'NCFS 725 CSV Raw Data'!$J:$J,$C649)</f>
        <v>0</v>
      </c>
      <c r="I649" s="7">
        <f>SUMIFS('NCFS 725 CSV Raw Data'!$T:$T, 'NCFS 725 CSV Raw Data'!$W:$W,"E", 'NCFS 725 CSV Raw Data'!$J:$J,$C649)</f>
        <v>0</v>
      </c>
      <c r="J649" s="8">
        <f>SUMIFS('NCFS 725 CSV Raw Data'!$U:$U, 'NCFS 725 CSV Raw Data'!$W:$W,"E", 'NCFS 725 CSV Raw Data'!$J:$J,$C649)</f>
        <v>0</v>
      </c>
      <c r="K649" s="8">
        <f>SUMIFS('NCFS 725 CSV Raw Data'!$V:$V, 'NCFS 725 CSV Raw Data'!$W:$W,"E", 'NCFS 725 CSV Raw Data'!$J:$J,$C649)</f>
        <v>0</v>
      </c>
      <c r="L649" s="9">
        <f t="shared" si="18"/>
        <v>0</v>
      </c>
      <c r="M649" s="8"/>
      <c r="N649" s="13"/>
      <c r="O649" s="8"/>
      <c r="P649" s="13"/>
      <c r="Q649" s="12">
        <f t="shared" si="19"/>
        <v>0</v>
      </c>
      <c r="R649" s="50"/>
      <c r="S649" s="13"/>
      <c r="T649" s="50"/>
      <c r="U649" s="13"/>
    </row>
    <row r="650" spans="1:21">
      <c r="A650" t="str">
        <f>IFERROR(INDEX('NCFS 725 CSV Raw Data'!$G:$G, MATCH(C650, 'NCFS 725 CSV Raw Data'!$J:$J, 0)), "")</f>
        <v/>
      </c>
      <c r="B650" s="22"/>
      <c r="C650" s="22"/>
      <c r="D650" s="26"/>
      <c r="E650" s="21">
        <f>SUMIFS('NCFS 725 CSV Raw Data'!$P:$P, 'NCFS 725 CSV Raw Data'!$W:$W,"E", 'NCFS 725 CSV Raw Data'!$J:$J,$C650)</f>
        <v>0</v>
      </c>
      <c r="F650" s="7">
        <f>SUMIFS('NCFS 725 CSV Raw Data'!$Q:$Q, 'NCFS 725 CSV Raw Data'!$W:$W,"E", 'NCFS 725 CSV Raw Data'!$J:$J,$C650)</f>
        <v>0</v>
      </c>
      <c r="G650" s="7">
        <f>SUMIFS('NCFS 725 CSV Raw Data'!$R:$R, 'NCFS 725 CSV Raw Data'!$W:$W,"E", 'NCFS 725 CSV Raw Data'!$J:$J,$C650)</f>
        <v>0</v>
      </c>
      <c r="H650" s="7">
        <f>SUMIFS('NCFS 725 CSV Raw Data'!$S:$S, 'NCFS 725 CSV Raw Data'!$W:$W,"E", 'NCFS 725 CSV Raw Data'!$J:$J,$C650)</f>
        <v>0</v>
      </c>
      <c r="I650" s="7">
        <f>SUMIFS('NCFS 725 CSV Raw Data'!$T:$T, 'NCFS 725 CSV Raw Data'!$W:$W,"E", 'NCFS 725 CSV Raw Data'!$J:$J,$C650)</f>
        <v>0</v>
      </c>
      <c r="J650" s="8">
        <f>SUMIFS('NCFS 725 CSV Raw Data'!$U:$U, 'NCFS 725 CSV Raw Data'!$W:$W,"E", 'NCFS 725 CSV Raw Data'!$J:$J,$C650)</f>
        <v>0</v>
      </c>
      <c r="K650" s="8">
        <f>SUMIFS('NCFS 725 CSV Raw Data'!$V:$V, 'NCFS 725 CSV Raw Data'!$W:$W,"E", 'NCFS 725 CSV Raw Data'!$J:$J,$C650)</f>
        <v>0</v>
      </c>
      <c r="L650" s="9">
        <f t="shared" si="18"/>
        <v>0</v>
      </c>
      <c r="M650" s="8"/>
      <c r="N650" s="13"/>
      <c r="O650" s="8"/>
      <c r="P650" s="13"/>
      <c r="Q650" s="12">
        <f t="shared" si="19"/>
        <v>0</v>
      </c>
      <c r="R650" s="50"/>
      <c r="S650" s="13"/>
      <c r="T650" s="50"/>
      <c r="U650" s="13"/>
    </row>
    <row r="651" spans="1:21">
      <c r="A651" t="str">
        <f>IFERROR(INDEX('NCFS 725 CSV Raw Data'!$G:$G, MATCH(C651, 'NCFS 725 CSV Raw Data'!$J:$J, 0)), "")</f>
        <v/>
      </c>
      <c r="B651" s="22"/>
      <c r="C651" s="22"/>
      <c r="D651" s="26"/>
      <c r="E651" s="21">
        <f>SUMIFS('NCFS 725 CSV Raw Data'!$P:$P, 'NCFS 725 CSV Raw Data'!$W:$W,"E", 'NCFS 725 CSV Raw Data'!$J:$J,$C651)</f>
        <v>0</v>
      </c>
      <c r="F651" s="7">
        <f>SUMIFS('NCFS 725 CSV Raw Data'!$Q:$Q, 'NCFS 725 CSV Raw Data'!$W:$W,"E", 'NCFS 725 CSV Raw Data'!$J:$J,$C651)</f>
        <v>0</v>
      </c>
      <c r="G651" s="7">
        <f>SUMIFS('NCFS 725 CSV Raw Data'!$R:$R, 'NCFS 725 CSV Raw Data'!$W:$W,"E", 'NCFS 725 CSV Raw Data'!$J:$J,$C651)</f>
        <v>0</v>
      </c>
      <c r="H651" s="7">
        <f>SUMIFS('NCFS 725 CSV Raw Data'!$S:$S, 'NCFS 725 CSV Raw Data'!$W:$W,"E", 'NCFS 725 CSV Raw Data'!$J:$J,$C651)</f>
        <v>0</v>
      </c>
      <c r="I651" s="7">
        <f>SUMIFS('NCFS 725 CSV Raw Data'!$T:$T, 'NCFS 725 CSV Raw Data'!$W:$W,"E", 'NCFS 725 CSV Raw Data'!$J:$J,$C651)</f>
        <v>0</v>
      </c>
      <c r="J651" s="8">
        <f>SUMIFS('NCFS 725 CSV Raw Data'!$U:$U, 'NCFS 725 CSV Raw Data'!$W:$W,"E", 'NCFS 725 CSV Raw Data'!$J:$J,$C651)</f>
        <v>0</v>
      </c>
      <c r="K651" s="8">
        <f>SUMIFS('NCFS 725 CSV Raw Data'!$V:$V, 'NCFS 725 CSV Raw Data'!$W:$W,"E", 'NCFS 725 CSV Raw Data'!$J:$J,$C651)</f>
        <v>0</v>
      </c>
      <c r="L651" s="9">
        <f t="shared" ref="L651:L714" si="20">E651-J651</f>
        <v>0</v>
      </c>
      <c r="M651" s="8"/>
      <c r="N651" s="13"/>
      <c r="O651" s="8"/>
      <c r="P651" s="13"/>
      <c r="Q651" s="12">
        <f t="shared" si="19"/>
        <v>0</v>
      </c>
      <c r="R651" s="50"/>
      <c r="S651" s="13"/>
      <c r="T651" s="50"/>
      <c r="U651" s="13"/>
    </row>
    <row r="652" spans="1:21">
      <c r="A652" t="str">
        <f>IFERROR(INDEX('NCFS 725 CSV Raw Data'!$G:$G, MATCH(C652, 'NCFS 725 CSV Raw Data'!$J:$J, 0)), "")</f>
        <v/>
      </c>
      <c r="B652" s="22"/>
      <c r="C652" s="22"/>
      <c r="D652" s="26"/>
      <c r="E652" s="21">
        <f>SUMIFS('NCFS 725 CSV Raw Data'!$P:$P, 'NCFS 725 CSV Raw Data'!$W:$W,"E", 'NCFS 725 CSV Raw Data'!$J:$J,$C652)</f>
        <v>0</v>
      </c>
      <c r="F652" s="7">
        <f>SUMIFS('NCFS 725 CSV Raw Data'!$Q:$Q, 'NCFS 725 CSV Raw Data'!$W:$W,"E", 'NCFS 725 CSV Raw Data'!$J:$J,$C652)</f>
        <v>0</v>
      </c>
      <c r="G652" s="7">
        <f>SUMIFS('NCFS 725 CSV Raw Data'!$R:$R, 'NCFS 725 CSV Raw Data'!$W:$W,"E", 'NCFS 725 CSV Raw Data'!$J:$J,$C652)</f>
        <v>0</v>
      </c>
      <c r="H652" s="7">
        <f>SUMIFS('NCFS 725 CSV Raw Data'!$S:$S, 'NCFS 725 CSV Raw Data'!$W:$W,"E", 'NCFS 725 CSV Raw Data'!$J:$J,$C652)</f>
        <v>0</v>
      </c>
      <c r="I652" s="7">
        <f>SUMIFS('NCFS 725 CSV Raw Data'!$T:$T, 'NCFS 725 CSV Raw Data'!$W:$W,"E", 'NCFS 725 CSV Raw Data'!$J:$J,$C652)</f>
        <v>0</v>
      </c>
      <c r="J652" s="8">
        <f>SUMIFS('NCFS 725 CSV Raw Data'!$U:$U, 'NCFS 725 CSV Raw Data'!$W:$W,"E", 'NCFS 725 CSV Raw Data'!$J:$J,$C652)</f>
        <v>0</v>
      </c>
      <c r="K652" s="8">
        <f>SUMIFS('NCFS 725 CSV Raw Data'!$V:$V, 'NCFS 725 CSV Raw Data'!$W:$W,"E", 'NCFS 725 CSV Raw Data'!$J:$J,$C652)</f>
        <v>0</v>
      </c>
      <c r="L652" s="9">
        <f t="shared" si="20"/>
        <v>0</v>
      </c>
      <c r="M652" s="8"/>
      <c r="N652" s="13"/>
      <c r="O652" s="8"/>
      <c r="P652" s="13"/>
      <c r="Q652" s="12">
        <f t="shared" ref="Q652:Q715" si="21">IF(OR(M652="Yes",O652="Yes"),L652,0)</f>
        <v>0</v>
      </c>
      <c r="R652" s="50"/>
      <c r="S652" s="13"/>
      <c r="T652" s="50"/>
      <c r="U652" s="13"/>
    </row>
    <row r="653" spans="1:21">
      <c r="A653" t="str">
        <f>IFERROR(INDEX('NCFS 725 CSV Raw Data'!$G:$G, MATCH(C653, 'NCFS 725 CSV Raw Data'!$J:$J, 0)), "")</f>
        <v/>
      </c>
      <c r="B653" s="22"/>
      <c r="C653" s="22"/>
      <c r="D653" s="26"/>
      <c r="E653" s="21">
        <f>SUMIFS('NCFS 725 CSV Raw Data'!$P:$P, 'NCFS 725 CSV Raw Data'!$W:$W,"E", 'NCFS 725 CSV Raw Data'!$J:$J,$C653)</f>
        <v>0</v>
      </c>
      <c r="F653" s="7">
        <f>SUMIFS('NCFS 725 CSV Raw Data'!$Q:$Q, 'NCFS 725 CSV Raw Data'!$W:$W,"E", 'NCFS 725 CSV Raw Data'!$J:$J,$C653)</f>
        <v>0</v>
      </c>
      <c r="G653" s="7">
        <f>SUMIFS('NCFS 725 CSV Raw Data'!$R:$R, 'NCFS 725 CSV Raw Data'!$W:$W,"E", 'NCFS 725 CSV Raw Data'!$J:$J,$C653)</f>
        <v>0</v>
      </c>
      <c r="H653" s="7">
        <f>SUMIFS('NCFS 725 CSV Raw Data'!$S:$S, 'NCFS 725 CSV Raw Data'!$W:$W,"E", 'NCFS 725 CSV Raw Data'!$J:$J,$C653)</f>
        <v>0</v>
      </c>
      <c r="I653" s="7">
        <f>SUMIFS('NCFS 725 CSV Raw Data'!$T:$T, 'NCFS 725 CSV Raw Data'!$W:$W,"E", 'NCFS 725 CSV Raw Data'!$J:$J,$C653)</f>
        <v>0</v>
      </c>
      <c r="J653" s="8">
        <f>SUMIFS('NCFS 725 CSV Raw Data'!$U:$U, 'NCFS 725 CSV Raw Data'!$W:$W,"E", 'NCFS 725 CSV Raw Data'!$J:$J,$C653)</f>
        <v>0</v>
      </c>
      <c r="K653" s="8">
        <f>SUMIFS('NCFS 725 CSV Raw Data'!$V:$V, 'NCFS 725 CSV Raw Data'!$W:$W,"E", 'NCFS 725 CSV Raw Data'!$J:$J,$C653)</f>
        <v>0</v>
      </c>
      <c r="L653" s="9">
        <f t="shared" si="20"/>
        <v>0</v>
      </c>
      <c r="M653" s="8"/>
      <c r="N653" s="13"/>
      <c r="O653" s="8"/>
      <c r="P653" s="13"/>
      <c r="Q653" s="12">
        <f t="shared" si="21"/>
        <v>0</v>
      </c>
      <c r="R653" s="50"/>
      <c r="S653" s="13"/>
      <c r="T653" s="50"/>
      <c r="U653" s="13"/>
    </row>
    <row r="654" spans="1:21">
      <c r="A654" t="str">
        <f>IFERROR(INDEX('NCFS 725 CSV Raw Data'!$G:$G, MATCH(C654, 'NCFS 725 CSV Raw Data'!$J:$J, 0)), "")</f>
        <v/>
      </c>
      <c r="B654" s="22"/>
      <c r="C654" s="22"/>
      <c r="D654" s="26"/>
      <c r="E654" s="21">
        <f>SUMIFS('NCFS 725 CSV Raw Data'!$P:$P, 'NCFS 725 CSV Raw Data'!$W:$W,"E", 'NCFS 725 CSV Raw Data'!$J:$J,$C654)</f>
        <v>0</v>
      </c>
      <c r="F654" s="7">
        <f>SUMIFS('NCFS 725 CSV Raw Data'!$Q:$Q, 'NCFS 725 CSV Raw Data'!$W:$W,"E", 'NCFS 725 CSV Raw Data'!$J:$J,$C654)</f>
        <v>0</v>
      </c>
      <c r="G654" s="7">
        <f>SUMIFS('NCFS 725 CSV Raw Data'!$R:$R, 'NCFS 725 CSV Raw Data'!$W:$W,"E", 'NCFS 725 CSV Raw Data'!$J:$J,$C654)</f>
        <v>0</v>
      </c>
      <c r="H654" s="7">
        <f>SUMIFS('NCFS 725 CSV Raw Data'!$S:$S, 'NCFS 725 CSV Raw Data'!$W:$W,"E", 'NCFS 725 CSV Raw Data'!$J:$J,$C654)</f>
        <v>0</v>
      </c>
      <c r="I654" s="7">
        <f>SUMIFS('NCFS 725 CSV Raw Data'!$T:$T, 'NCFS 725 CSV Raw Data'!$W:$W,"E", 'NCFS 725 CSV Raw Data'!$J:$J,$C654)</f>
        <v>0</v>
      </c>
      <c r="J654" s="8">
        <f>SUMIFS('NCFS 725 CSV Raw Data'!$U:$U, 'NCFS 725 CSV Raw Data'!$W:$W,"E", 'NCFS 725 CSV Raw Data'!$J:$J,$C654)</f>
        <v>0</v>
      </c>
      <c r="K654" s="8">
        <f>SUMIFS('NCFS 725 CSV Raw Data'!$V:$V, 'NCFS 725 CSV Raw Data'!$W:$W,"E", 'NCFS 725 CSV Raw Data'!$J:$J,$C654)</f>
        <v>0</v>
      </c>
      <c r="L654" s="9">
        <f t="shared" si="20"/>
        <v>0</v>
      </c>
      <c r="M654" s="8"/>
      <c r="N654" s="13"/>
      <c r="O654" s="8"/>
      <c r="P654" s="13"/>
      <c r="Q654" s="12">
        <f t="shared" si="21"/>
        <v>0</v>
      </c>
      <c r="R654" s="50"/>
      <c r="S654" s="13"/>
      <c r="T654" s="50"/>
      <c r="U654" s="13"/>
    </row>
    <row r="655" spans="1:21">
      <c r="A655" t="str">
        <f>IFERROR(INDEX('NCFS 725 CSV Raw Data'!$G:$G, MATCH(C655, 'NCFS 725 CSV Raw Data'!$J:$J, 0)), "")</f>
        <v/>
      </c>
      <c r="B655" s="22"/>
      <c r="C655" s="22"/>
      <c r="D655" s="26"/>
      <c r="E655" s="21">
        <f>SUMIFS('NCFS 725 CSV Raw Data'!$P:$P, 'NCFS 725 CSV Raw Data'!$W:$W,"E", 'NCFS 725 CSV Raw Data'!$J:$J,$C655)</f>
        <v>0</v>
      </c>
      <c r="F655" s="7">
        <f>SUMIFS('NCFS 725 CSV Raw Data'!$Q:$Q, 'NCFS 725 CSV Raw Data'!$W:$W,"E", 'NCFS 725 CSV Raw Data'!$J:$J,$C655)</f>
        <v>0</v>
      </c>
      <c r="G655" s="7">
        <f>SUMIFS('NCFS 725 CSV Raw Data'!$R:$R, 'NCFS 725 CSV Raw Data'!$W:$W,"E", 'NCFS 725 CSV Raw Data'!$J:$J,$C655)</f>
        <v>0</v>
      </c>
      <c r="H655" s="7">
        <f>SUMIFS('NCFS 725 CSV Raw Data'!$S:$S, 'NCFS 725 CSV Raw Data'!$W:$W,"E", 'NCFS 725 CSV Raw Data'!$J:$J,$C655)</f>
        <v>0</v>
      </c>
      <c r="I655" s="7">
        <f>SUMIFS('NCFS 725 CSV Raw Data'!$T:$T, 'NCFS 725 CSV Raw Data'!$W:$W,"E", 'NCFS 725 CSV Raw Data'!$J:$J,$C655)</f>
        <v>0</v>
      </c>
      <c r="J655" s="8">
        <f>SUMIFS('NCFS 725 CSV Raw Data'!$U:$U, 'NCFS 725 CSV Raw Data'!$W:$W,"E", 'NCFS 725 CSV Raw Data'!$J:$J,$C655)</f>
        <v>0</v>
      </c>
      <c r="K655" s="8">
        <f>SUMIFS('NCFS 725 CSV Raw Data'!$V:$V, 'NCFS 725 CSV Raw Data'!$W:$W,"E", 'NCFS 725 CSV Raw Data'!$J:$J,$C655)</f>
        <v>0</v>
      </c>
      <c r="L655" s="9">
        <f t="shared" si="20"/>
        <v>0</v>
      </c>
      <c r="M655" s="8"/>
      <c r="N655" s="13"/>
      <c r="O655" s="8"/>
      <c r="P655" s="13"/>
      <c r="Q655" s="12">
        <f t="shared" si="21"/>
        <v>0</v>
      </c>
      <c r="R655" s="50"/>
      <c r="S655" s="13"/>
      <c r="T655" s="50"/>
      <c r="U655" s="13"/>
    </row>
    <row r="656" spans="1:21">
      <c r="A656" t="str">
        <f>IFERROR(INDEX('NCFS 725 CSV Raw Data'!$G:$G, MATCH(C656, 'NCFS 725 CSV Raw Data'!$J:$J, 0)), "")</f>
        <v/>
      </c>
      <c r="B656" s="22"/>
      <c r="C656" s="22"/>
      <c r="D656" s="26"/>
      <c r="E656" s="21">
        <f>SUMIFS('NCFS 725 CSV Raw Data'!$P:$P, 'NCFS 725 CSV Raw Data'!$W:$W,"E", 'NCFS 725 CSV Raw Data'!$J:$J,$C656)</f>
        <v>0</v>
      </c>
      <c r="F656" s="7">
        <f>SUMIFS('NCFS 725 CSV Raw Data'!$Q:$Q, 'NCFS 725 CSV Raw Data'!$W:$W,"E", 'NCFS 725 CSV Raw Data'!$J:$J,$C656)</f>
        <v>0</v>
      </c>
      <c r="G656" s="7">
        <f>SUMIFS('NCFS 725 CSV Raw Data'!$R:$R, 'NCFS 725 CSV Raw Data'!$W:$W,"E", 'NCFS 725 CSV Raw Data'!$J:$J,$C656)</f>
        <v>0</v>
      </c>
      <c r="H656" s="7">
        <f>SUMIFS('NCFS 725 CSV Raw Data'!$S:$S, 'NCFS 725 CSV Raw Data'!$W:$W,"E", 'NCFS 725 CSV Raw Data'!$J:$J,$C656)</f>
        <v>0</v>
      </c>
      <c r="I656" s="7">
        <f>SUMIFS('NCFS 725 CSV Raw Data'!$T:$T, 'NCFS 725 CSV Raw Data'!$W:$W,"E", 'NCFS 725 CSV Raw Data'!$J:$J,$C656)</f>
        <v>0</v>
      </c>
      <c r="J656" s="8">
        <f>SUMIFS('NCFS 725 CSV Raw Data'!$U:$U, 'NCFS 725 CSV Raw Data'!$W:$W,"E", 'NCFS 725 CSV Raw Data'!$J:$J,$C656)</f>
        <v>0</v>
      </c>
      <c r="K656" s="8">
        <f>SUMIFS('NCFS 725 CSV Raw Data'!$V:$V, 'NCFS 725 CSV Raw Data'!$W:$W,"E", 'NCFS 725 CSV Raw Data'!$J:$J,$C656)</f>
        <v>0</v>
      </c>
      <c r="L656" s="9">
        <f t="shared" si="20"/>
        <v>0</v>
      </c>
      <c r="M656" s="8"/>
      <c r="N656" s="13"/>
      <c r="O656" s="8"/>
      <c r="P656" s="13"/>
      <c r="Q656" s="12">
        <f t="shared" si="21"/>
        <v>0</v>
      </c>
      <c r="R656" s="50"/>
      <c r="S656" s="13"/>
      <c r="T656" s="50"/>
      <c r="U656" s="13"/>
    </row>
    <row r="657" spans="1:21">
      <c r="A657" t="str">
        <f>IFERROR(INDEX('NCFS 725 CSV Raw Data'!$G:$G, MATCH(C657, 'NCFS 725 CSV Raw Data'!$J:$J, 0)), "")</f>
        <v/>
      </c>
      <c r="B657" s="22"/>
      <c r="C657" s="22"/>
      <c r="D657" s="26"/>
      <c r="E657" s="21">
        <f>SUMIFS('NCFS 725 CSV Raw Data'!$P:$P, 'NCFS 725 CSV Raw Data'!$W:$W,"E", 'NCFS 725 CSV Raw Data'!$J:$J,$C657)</f>
        <v>0</v>
      </c>
      <c r="F657" s="7">
        <f>SUMIFS('NCFS 725 CSV Raw Data'!$Q:$Q, 'NCFS 725 CSV Raw Data'!$W:$W,"E", 'NCFS 725 CSV Raw Data'!$J:$J,$C657)</f>
        <v>0</v>
      </c>
      <c r="G657" s="7">
        <f>SUMIFS('NCFS 725 CSV Raw Data'!$R:$R, 'NCFS 725 CSV Raw Data'!$W:$W,"E", 'NCFS 725 CSV Raw Data'!$J:$J,$C657)</f>
        <v>0</v>
      </c>
      <c r="H657" s="7">
        <f>SUMIFS('NCFS 725 CSV Raw Data'!$S:$S, 'NCFS 725 CSV Raw Data'!$W:$W,"E", 'NCFS 725 CSV Raw Data'!$J:$J,$C657)</f>
        <v>0</v>
      </c>
      <c r="I657" s="7">
        <f>SUMIFS('NCFS 725 CSV Raw Data'!$T:$T, 'NCFS 725 CSV Raw Data'!$W:$W,"E", 'NCFS 725 CSV Raw Data'!$J:$J,$C657)</f>
        <v>0</v>
      </c>
      <c r="J657" s="8">
        <f>SUMIFS('NCFS 725 CSV Raw Data'!$U:$U, 'NCFS 725 CSV Raw Data'!$W:$W,"E", 'NCFS 725 CSV Raw Data'!$J:$J,$C657)</f>
        <v>0</v>
      </c>
      <c r="K657" s="8">
        <f>SUMIFS('NCFS 725 CSV Raw Data'!$V:$V, 'NCFS 725 CSV Raw Data'!$W:$W,"E", 'NCFS 725 CSV Raw Data'!$J:$J,$C657)</f>
        <v>0</v>
      </c>
      <c r="L657" s="9">
        <f t="shared" si="20"/>
        <v>0</v>
      </c>
      <c r="M657" s="8"/>
      <c r="N657" s="13"/>
      <c r="O657" s="8"/>
      <c r="P657" s="13"/>
      <c r="Q657" s="12">
        <f t="shared" si="21"/>
        <v>0</v>
      </c>
      <c r="R657" s="50"/>
      <c r="S657" s="13"/>
      <c r="T657" s="50"/>
      <c r="U657" s="13"/>
    </row>
    <row r="658" spans="1:21">
      <c r="A658" t="str">
        <f>IFERROR(INDEX('NCFS 725 CSV Raw Data'!$G:$G, MATCH(C658, 'NCFS 725 CSV Raw Data'!$J:$J, 0)), "")</f>
        <v/>
      </c>
      <c r="B658" s="22"/>
      <c r="C658" s="22"/>
      <c r="D658" s="26"/>
      <c r="E658" s="21">
        <f>SUMIFS('NCFS 725 CSV Raw Data'!$P:$P, 'NCFS 725 CSV Raw Data'!$W:$W,"E", 'NCFS 725 CSV Raw Data'!$J:$J,$C658)</f>
        <v>0</v>
      </c>
      <c r="F658" s="7">
        <f>SUMIFS('NCFS 725 CSV Raw Data'!$Q:$Q, 'NCFS 725 CSV Raw Data'!$W:$W,"E", 'NCFS 725 CSV Raw Data'!$J:$J,$C658)</f>
        <v>0</v>
      </c>
      <c r="G658" s="7">
        <f>SUMIFS('NCFS 725 CSV Raw Data'!$R:$R, 'NCFS 725 CSV Raw Data'!$W:$W,"E", 'NCFS 725 CSV Raw Data'!$J:$J,$C658)</f>
        <v>0</v>
      </c>
      <c r="H658" s="7">
        <f>SUMIFS('NCFS 725 CSV Raw Data'!$S:$S, 'NCFS 725 CSV Raw Data'!$W:$W,"E", 'NCFS 725 CSV Raw Data'!$J:$J,$C658)</f>
        <v>0</v>
      </c>
      <c r="I658" s="7">
        <f>SUMIFS('NCFS 725 CSV Raw Data'!$T:$T, 'NCFS 725 CSV Raw Data'!$W:$W,"E", 'NCFS 725 CSV Raw Data'!$J:$J,$C658)</f>
        <v>0</v>
      </c>
      <c r="J658" s="8">
        <f>SUMIFS('NCFS 725 CSV Raw Data'!$U:$U, 'NCFS 725 CSV Raw Data'!$W:$W,"E", 'NCFS 725 CSV Raw Data'!$J:$J,$C658)</f>
        <v>0</v>
      </c>
      <c r="K658" s="8">
        <f>SUMIFS('NCFS 725 CSV Raw Data'!$V:$V, 'NCFS 725 CSV Raw Data'!$W:$W,"E", 'NCFS 725 CSV Raw Data'!$J:$J,$C658)</f>
        <v>0</v>
      </c>
      <c r="L658" s="9">
        <f t="shared" si="20"/>
        <v>0</v>
      </c>
      <c r="M658" s="8"/>
      <c r="N658" s="13"/>
      <c r="O658" s="8"/>
      <c r="P658" s="13"/>
      <c r="Q658" s="12">
        <f t="shared" si="21"/>
        <v>0</v>
      </c>
      <c r="R658" s="50"/>
      <c r="S658" s="13"/>
      <c r="T658" s="50"/>
      <c r="U658" s="13"/>
    </row>
    <row r="659" spans="1:21">
      <c r="A659" t="str">
        <f>IFERROR(INDEX('NCFS 725 CSV Raw Data'!$G:$G, MATCH(C659, 'NCFS 725 CSV Raw Data'!$J:$J, 0)), "")</f>
        <v/>
      </c>
      <c r="B659" s="22"/>
      <c r="C659" s="22"/>
      <c r="D659" s="26"/>
      <c r="E659" s="21">
        <f>SUMIFS('NCFS 725 CSV Raw Data'!$P:$P, 'NCFS 725 CSV Raw Data'!$W:$W,"E", 'NCFS 725 CSV Raw Data'!$J:$J,$C659)</f>
        <v>0</v>
      </c>
      <c r="F659" s="7">
        <f>SUMIFS('NCFS 725 CSV Raw Data'!$Q:$Q, 'NCFS 725 CSV Raw Data'!$W:$W,"E", 'NCFS 725 CSV Raw Data'!$J:$J,$C659)</f>
        <v>0</v>
      </c>
      <c r="G659" s="7">
        <f>SUMIFS('NCFS 725 CSV Raw Data'!$R:$R, 'NCFS 725 CSV Raw Data'!$W:$W,"E", 'NCFS 725 CSV Raw Data'!$J:$J,$C659)</f>
        <v>0</v>
      </c>
      <c r="H659" s="7">
        <f>SUMIFS('NCFS 725 CSV Raw Data'!$S:$S, 'NCFS 725 CSV Raw Data'!$W:$W,"E", 'NCFS 725 CSV Raw Data'!$J:$J,$C659)</f>
        <v>0</v>
      </c>
      <c r="I659" s="7">
        <f>SUMIFS('NCFS 725 CSV Raw Data'!$T:$T, 'NCFS 725 CSV Raw Data'!$W:$W,"E", 'NCFS 725 CSV Raw Data'!$J:$J,$C659)</f>
        <v>0</v>
      </c>
      <c r="J659" s="8">
        <f>SUMIFS('NCFS 725 CSV Raw Data'!$U:$U, 'NCFS 725 CSV Raw Data'!$W:$W,"E", 'NCFS 725 CSV Raw Data'!$J:$J,$C659)</f>
        <v>0</v>
      </c>
      <c r="K659" s="8">
        <f>SUMIFS('NCFS 725 CSV Raw Data'!$V:$V, 'NCFS 725 CSV Raw Data'!$W:$W,"E", 'NCFS 725 CSV Raw Data'!$J:$J,$C659)</f>
        <v>0</v>
      </c>
      <c r="L659" s="9">
        <f t="shared" si="20"/>
        <v>0</v>
      </c>
      <c r="M659" s="8"/>
      <c r="N659" s="13"/>
      <c r="O659" s="8"/>
      <c r="P659" s="13"/>
      <c r="Q659" s="12">
        <f t="shared" si="21"/>
        <v>0</v>
      </c>
      <c r="R659" s="50"/>
      <c r="S659" s="13"/>
      <c r="T659" s="50"/>
      <c r="U659" s="13"/>
    </row>
    <row r="660" spans="1:21">
      <c r="A660" t="str">
        <f>IFERROR(INDEX('NCFS 725 CSV Raw Data'!$G:$G, MATCH(C660, 'NCFS 725 CSV Raw Data'!$J:$J, 0)), "")</f>
        <v/>
      </c>
      <c r="B660" s="22"/>
      <c r="C660" s="22"/>
      <c r="D660" s="26"/>
      <c r="E660" s="21">
        <f>SUMIFS('NCFS 725 CSV Raw Data'!$P:$P, 'NCFS 725 CSV Raw Data'!$W:$W,"E", 'NCFS 725 CSV Raw Data'!$J:$J,$C660)</f>
        <v>0</v>
      </c>
      <c r="F660" s="7">
        <f>SUMIFS('NCFS 725 CSV Raw Data'!$Q:$Q, 'NCFS 725 CSV Raw Data'!$W:$W,"E", 'NCFS 725 CSV Raw Data'!$J:$J,$C660)</f>
        <v>0</v>
      </c>
      <c r="G660" s="7">
        <f>SUMIFS('NCFS 725 CSV Raw Data'!$R:$R, 'NCFS 725 CSV Raw Data'!$W:$W,"E", 'NCFS 725 CSV Raw Data'!$J:$J,$C660)</f>
        <v>0</v>
      </c>
      <c r="H660" s="7">
        <f>SUMIFS('NCFS 725 CSV Raw Data'!$S:$S, 'NCFS 725 CSV Raw Data'!$W:$W,"E", 'NCFS 725 CSV Raw Data'!$J:$J,$C660)</f>
        <v>0</v>
      </c>
      <c r="I660" s="7">
        <f>SUMIFS('NCFS 725 CSV Raw Data'!$T:$T, 'NCFS 725 CSV Raw Data'!$W:$W,"E", 'NCFS 725 CSV Raw Data'!$J:$J,$C660)</f>
        <v>0</v>
      </c>
      <c r="J660" s="8">
        <f>SUMIFS('NCFS 725 CSV Raw Data'!$U:$U, 'NCFS 725 CSV Raw Data'!$W:$W,"E", 'NCFS 725 CSV Raw Data'!$J:$J,$C660)</f>
        <v>0</v>
      </c>
      <c r="K660" s="8">
        <f>SUMIFS('NCFS 725 CSV Raw Data'!$V:$V, 'NCFS 725 CSV Raw Data'!$W:$W,"E", 'NCFS 725 CSV Raw Data'!$J:$J,$C660)</f>
        <v>0</v>
      </c>
      <c r="L660" s="9">
        <f t="shared" si="20"/>
        <v>0</v>
      </c>
      <c r="M660" s="8"/>
      <c r="N660" s="13"/>
      <c r="O660" s="8"/>
      <c r="P660" s="13"/>
      <c r="Q660" s="12">
        <f t="shared" si="21"/>
        <v>0</v>
      </c>
      <c r="R660" s="50"/>
      <c r="S660" s="13"/>
      <c r="T660" s="50"/>
      <c r="U660" s="13"/>
    </row>
    <row r="661" spans="1:21">
      <c r="A661" t="str">
        <f>IFERROR(INDEX('NCFS 725 CSV Raw Data'!$G:$G, MATCH(C661, 'NCFS 725 CSV Raw Data'!$J:$J, 0)), "")</f>
        <v/>
      </c>
      <c r="B661" s="22"/>
      <c r="C661" s="22"/>
      <c r="D661" s="26"/>
      <c r="E661" s="21">
        <f>SUMIFS('NCFS 725 CSV Raw Data'!$P:$P, 'NCFS 725 CSV Raw Data'!$W:$W,"E", 'NCFS 725 CSV Raw Data'!$J:$J,$C661)</f>
        <v>0</v>
      </c>
      <c r="F661" s="7">
        <f>SUMIFS('NCFS 725 CSV Raw Data'!$Q:$Q, 'NCFS 725 CSV Raw Data'!$W:$W,"E", 'NCFS 725 CSV Raw Data'!$J:$J,$C661)</f>
        <v>0</v>
      </c>
      <c r="G661" s="7">
        <f>SUMIFS('NCFS 725 CSV Raw Data'!$R:$R, 'NCFS 725 CSV Raw Data'!$W:$W,"E", 'NCFS 725 CSV Raw Data'!$J:$J,$C661)</f>
        <v>0</v>
      </c>
      <c r="H661" s="7">
        <f>SUMIFS('NCFS 725 CSV Raw Data'!$S:$S, 'NCFS 725 CSV Raw Data'!$W:$W,"E", 'NCFS 725 CSV Raw Data'!$J:$J,$C661)</f>
        <v>0</v>
      </c>
      <c r="I661" s="7">
        <f>SUMIFS('NCFS 725 CSV Raw Data'!$T:$T, 'NCFS 725 CSV Raw Data'!$W:$W,"E", 'NCFS 725 CSV Raw Data'!$J:$J,$C661)</f>
        <v>0</v>
      </c>
      <c r="J661" s="8">
        <f>SUMIFS('NCFS 725 CSV Raw Data'!$U:$U, 'NCFS 725 CSV Raw Data'!$W:$W,"E", 'NCFS 725 CSV Raw Data'!$J:$J,$C661)</f>
        <v>0</v>
      </c>
      <c r="K661" s="8">
        <f>SUMIFS('NCFS 725 CSV Raw Data'!$V:$V, 'NCFS 725 CSV Raw Data'!$W:$W,"E", 'NCFS 725 CSV Raw Data'!$J:$J,$C661)</f>
        <v>0</v>
      </c>
      <c r="L661" s="9">
        <f t="shared" si="20"/>
        <v>0</v>
      </c>
      <c r="M661" s="8"/>
      <c r="N661" s="13"/>
      <c r="O661" s="8"/>
      <c r="P661" s="13"/>
      <c r="Q661" s="12">
        <f t="shared" si="21"/>
        <v>0</v>
      </c>
      <c r="R661" s="50"/>
      <c r="S661" s="13"/>
      <c r="T661" s="50"/>
      <c r="U661" s="13"/>
    </row>
    <row r="662" spans="1:21">
      <c r="A662" t="str">
        <f>IFERROR(INDEX('NCFS 725 CSV Raw Data'!$G:$G, MATCH(C662, 'NCFS 725 CSV Raw Data'!$J:$J, 0)), "")</f>
        <v/>
      </c>
      <c r="B662" s="22"/>
      <c r="C662" s="22"/>
      <c r="D662" s="26"/>
      <c r="E662" s="21">
        <f>SUMIFS('NCFS 725 CSV Raw Data'!$P:$P, 'NCFS 725 CSV Raw Data'!$W:$W,"E", 'NCFS 725 CSV Raw Data'!$J:$J,$C662)</f>
        <v>0</v>
      </c>
      <c r="F662" s="7">
        <f>SUMIFS('NCFS 725 CSV Raw Data'!$Q:$Q, 'NCFS 725 CSV Raw Data'!$W:$W,"E", 'NCFS 725 CSV Raw Data'!$J:$J,$C662)</f>
        <v>0</v>
      </c>
      <c r="G662" s="7">
        <f>SUMIFS('NCFS 725 CSV Raw Data'!$R:$R, 'NCFS 725 CSV Raw Data'!$W:$W,"E", 'NCFS 725 CSV Raw Data'!$J:$J,$C662)</f>
        <v>0</v>
      </c>
      <c r="H662" s="7">
        <f>SUMIFS('NCFS 725 CSV Raw Data'!$S:$S, 'NCFS 725 CSV Raw Data'!$W:$W,"E", 'NCFS 725 CSV Raw Data'!$J:$J,$C662)</f>
        <v>0</v>
      </c>
      <c r="I662" s="7">
        <f>SUMIFS('NCFS 725 CSV Raw Data'!$T:$T, 'NCFS 725 CSV Raw Data'!$W:$W,"E", 'NCFS 725 CSV Raw Data'!$J:$J,$C662)</f>
        <v>0</v>
      </c>
      <c r="J662" s="8">
        <f>SUMIFS('NCFS 725 CSV Raw Data'!$U:$U, 'NCFS 725 CSV Raw Data'!$W:$W,"E", 'NCFS 725 CSV Raw Data'!$J:$J,$C662)</f>
        <v>0</v>
      </c>
      <c r="K662" s="8">
        <f>SUMIFS('NCFS 725 CSV Raw Data'!$V:$V, 'NCFS 725 CSV Raw Data'!$W:$W,"E", 'NCFS 725 CSV Raw Data'!$J:$J,$C662)</f>
        <v>0</v>
      </c>
      <c r="L662" s="9">
        <f t="shared" si="20"/>
        <v>0</v>
      </c>
      <c r="M662" s="8"/>
      <c r="N662" s="13"/>
      <c r="O662" s="8"/>
      <c r="P662" s="13"/>
      <c r="Q662" s="12">
        <f t="shared" si="21"/>
        <v>0</v>
      </c>
      <c r="R662" s="50"/>
      <c r="S662" s="13"/>
      <c r="T662" s="50"/>
      <c r="U662" s="13"/>
    </row>
    <row r="663" spans="1:21">
      <c r="A663" t="str">
        <f>IFERROR(INDEX('NCFS 725 CSV Raw Data'!$G:$G, MATCH(C663, 'NCFS 725 CSV Raw Data'!$J:$J, 0)), "")</f>
        <v/>
      </c>
      <c r="B663" s="22"/>
      <c r="C663" s="22"/>
      <c r="D663" s="26"/>
      <c r="E663" s="21">
        <f>SUMIFS('NCFS 725 CSV Raw Data'!$P:$P, 'NCFS 725 CSV Raw Data'!$W:$W,"E", 'NCFS 725 CSV Raw Data'!$J:$J,$C663)</f>
        <v>0</v>
      </c>
      <c r="F663" s="7">
        <f>SUMIFS('NCFS 725 CSV Raw Data'!$Q:$Q, 'NCFS 725 CSV Raw Data'!$W:$W,"E", 'NCFS 725 CSV Raw Data'!$J:$J,$C663)</f>
        <v>0</v>
      </c>
      <c r="G663" s="7">
        <f>SUMIFS('NCFS 725 CSV Raw Data'!$R:$R, 'NCFS 725 CSV Raw Data'!$W:$W,"E", 'NCFS 725 CSV Raw Data'!$J:$J,$C663)</f>
        <v>0</v>
      </c>
      <c r="H663" s="7">
        <f>SUMIFS('NCFS 725 CSV Raw Data'!$S:$S, 'NCFS 725 CSV Raw Data'!$W:$W,"E", 'NCFS 725 CSV Raw Data'!$J:$J,$C663)</f>
        <v>0</v>
      </c>
      <c r="I663" s="7">
        <f>SUMIFS('NCFS 725 CSV Raw Data'!$T:$T, 'NCFS 725 CSV Raw Data'!$W:$W,"E", 'NCFS 725 CSV Raw Data'!$J:$J,$C663)</f>
        <v>0</v>
      </c>
      <c r="J663" s="8">
        <f>SUMIFS('NCFS 725 CSV Raw Data'!$U:$U, 'NCFS 725 CSV Raw Data'!$W:$W,"E", 'NCFS 725 CSV Raw Data'!$J:$J,$C663)</f>
        <v>0</v>
      </c>
      <c r="K663" s="8">
        <f>SUMIFS('NCFS 725 CSV Raw Data'!$V:$V, 'NCFS 725 CSV Raw Data'!$W:$W,"E", 'NCFS 725 CSV Raw Data'!$J:$J,$C663)</f>
        <v>0</v>
      </c>
      <c r="L663" s="9">
        <f t="shared" si="20"/>
        <v>0</v>
      </c>
      <c r="M663" s="8"/>
      <c r="N663" s="13"/>
      <c r="O663" s="8"/>
      <c r="P663" s="13"/>
      <c r="Q663" s="12">
        <f t="shared" si="21"/>
        <v>0</v>
      </c>
      <c r="R663" s="50"/>
      <c r="S663" s="13"/>
      <c r="T663" s="50"/>
      <c r="U663" s="13"/>
    </row>
    <row r="664" spans="1:21">
      <c r="A664" t="str">
        <f>IFERROR(INDEX('NCFS 725 CSV Raw Data'!$G:$G, MATCH(C664, 'NCFS 725 CSV Raw Data'!$J:$J, 0)), "")</f>
        <v/>
      </c>
      <c r="B664" s="22"/>
      <c r="C664" s="22"/>
      <c r="D664" s="26"/>
      <c r="E664" s="21">
        <f>SUMIFS('NCFS 725 CSV Raw Data'!$P:$P, 'NCFS 725 CSV Raw Data'!$W:$W,"E", 'NCFS 725 CSV Raw Data'!$J:$J,$C664)</f>
        <v>0</v>
      </c>
      <c r="F664" s="7">
        <f>SUMIFS('NCFS 725 CSV Raw Data'!$Q:$Q, 'NCFS 725 CSV Raw Data'!$W:$W,"E", 'NCFS 725 CSV Raw Data'!$J:$J,$C664)</f>
        <v>0</v>
      </c>
      <c r="G664" s="7">
        <f>SUMIFS('NCFS 725 CSV Raw Data'!$R:$R, 'NCFS 725 CSV Raw Data'!$W:$W,"E", 'NCFS 725 CSV Raw Data'!$J:$J,$C664)</f>
        <v>0</v>
      </c>
      <c r="H664" s="7">
        <f>SUMIFS('NCFS 725 CSV Raw Data'!$S:$S, 'NCFS 725 CSV Raw Data'!$W:$W,"E", 'NCFS 725 CSV Raw Data'!$J:$J,$C664)</f>
        <v>0</v>
      </c>
      <c r="I664" s="7">
        <f>SUMIFS('NCFS 725 CSV Raw Data'!$T:$T, 'NCFS 725 CSV Raw Data'!$W:$W,"E", 'NCFS 725 CSV Raw Data'!$J:$J,$C664)</f>
        <v>0</v>
      </c>
      <c r="J664" s="8">
        <f>SUMIFS('NCFS 725 CSV Raw Data'!$U:$U, 'NCFS 725 CSV Raw Data'!$W:$W,"E", 'NCFS 725 CSV Raw Data'!$J:$J,$C664)</f>
        <v>0</v>
      </c>
      <c r="K664" s="8">
        <f>SUMIFS('NCFS 725 CSV Raw Data'!$V:$V, 'NCFS 725 CSV Raw Data'!$W:$W,"E", 'NCFS 725 CSV Raw Data'!$J:$J,$C664)</f>
        <v>0</v>
      </c>
      <c r="L664" s="9">
        <f t="shared" si="20"/>
        <v>0</v>
      </c>
      <c r="M664" s="8"/>
      <c r="N664" s="13"/>
      <c r="O664" s="8"/>
      <c r="P664" s="13"/>
      <c r="Q664" s="12">
        <f t="shared" si="21"/>
        <v>0</v>
      </c>
      <c r="R664" s="50"/>
      <c r="S664" s="13"/>
      <c r="T664" s="50"/>
      <c r="U664" s="13"/>
    </row>
    <row r="665" spans="1:21">
      <c r="A665" t="str">
        <f>IFERROR(INDEX('NCFS 725 CSV Raw Data'!$G:$G, MATCH(C665, 'NCFS 725 CSV Raw Data'!$J:$J, 0)), "")</f>
        <v/>
      </c>
      <c r="B665" s="22"/>
      <c r="C665" s="22"/>
      <c r="D665" s="26"/>
      <c r="E665" s="21">
        <f>SUMIFS('NCFS 725 CSV Raw Data'!$P:$P, 'NCFS 725 CSV Raw Data'!$W:$W,"E", 'NCFS 725 CSV Raw Data'!$J:$J,$C665)</f>
        <v>0</v>
      </c>
      <c r="F665" s="7">
        <f>SUMIFS('NCFS 725 CSV Raw Data'!$Q:$Q, 'NCFS 725 CSV Raw Data'!$W:$W,"E", 'NCFS 725 CSV Raw Data'!$J:$J,$C665)</f>
        <v>0</v>
      </c>
      <c r="G665" s="7">
        <f>SUMIFS('NCFS 725 CSV Raw Data'!$R:$R, 'NCFS 725 CSV Raw Data'!$W:$W,"E", 'NCFS 725 CSV Raw Data'!$J:$J,$C665)</f>
        <v>0</v>
      </c>
      <c r="H665" s="7">
        <f>SUMIFS('NCFS 725 CSV Raw Data'!$S:$S, 'NCFS 725 CSV Raw Data'!$W:$W,"E", 'NCFS 725 CSV Raw Data'!$J:$J,$C665)</f>
        <v>0</v>
      </c>
      <c r="I665" s="7">
        <f>SUMIFS('NCFS 725 CSV Raw Data'!$T:$T, 'NCFS 725 CSV Raw Data'!$W:$W,"E", 'NCFS 725 CSV Raw Data'!$J:$J,$C665)</f>
        <v>0</v>
      </c>
      <c r="J665" s="8">
        <f>SUMIFS('NCFS 725 CSV Raw Data'!$U:$U, 'NCFS 725 CSV Raw Data'!$W:$W,"E", 'NCFS 725 CSV Raw Data'!$J:$J,$C665)</f>
        <v>0</v>
      </c>
      <c r="K665" s="8">
        <f>SUMIFS('NCFS 725 CSV Raw Data'!$V:$V, 'NCFS 725 CSV Raw Data'!$W:$W,"E", 'NCFS 725 CSV Raw Data'!$J:$J,$C665)</f>
        <v>0</v>
      </c>
      <c r="L665" s="9">
        <f t="shared" si="20"/>
        <v>0</v>
      </c>
      <c r="M665" s="8"/>
      <c r="N665" s="13"/>
      <c r="O665" s="8"/>
      <c r="P665" s="13"/>
      <c r="Q665" s="12">
        <f t="shared" si="21"/>
        <v>0</v>
      </c>
      <c r="R665" s="50"/>
      <c r="S665" s="13"/>
      <c r="T665" s="50"/>
      <c r="U665" s="13"/>
    </row>
    <row r="666" spans="1:21">
      <c r="A666" t="str">
        <f>IFERROR(INDEX('NCFS 725 CSV Raw Data'!$G:$G, MATCH(C666, 'NCFS 725 CSV Raw Data'!$J:$J, 0)), "")</f>
        <v/>
      </c>
      <c r="B666" s="22"/>
      <c r="C666" s="22"/>
      <c r="D666" s="26"/>
      <c r="E666" s="21">
        <f>SUMIFS('NCFS 725 CSV Raw Data'!$P:$P, 'NCFS 725 CSV Raw Data'!$W:$W,"E", 'NCFS 725 CSV Raw Data'!$J:$J,$C666)</f>
        <v>0</v>
      </c>
      <c r="F666" s="7">
        <f>SUMIFS('NCFS 725 CSV Raw Data'!$Q:$Q, 'NCFS 725 CSV Raw Data'!$W:$W,"E", 'NCFS 725 CSV Raw Data'!$J:$J,$C666)</f>
        <v>0</v>
      </c>
      <c r="G666" s="7">
        <f>SUMIFS('NCFS 725 CSV Raw Data'!$R:$R, 'NCFS 725 CSV Raw Data'!$W:$W,"E", 'NCFS 725 CSV Raw Data'!$J:$J,$C666)</f>
        <v>0</v>
      </c>
      <c r="H666" s="7">
        <f>SUMIFS('NCFS 725 CSV Raw Data'!$S:$S, 'NCFS 725 CSV Raw Data'!$W:$W,"E", 'NCFS 725 CSV Raw Data'!$J:$J,$C666)</f>
        <v>0</v>
      </c>
      <c r="I666" s="7">
        <f>SUMIFS('NCFS 725 CSV Raw Data'!$T:$T, 'NCFS 725 CSV Raw Data'!$W:$W,"E", 'NCFS 725 CSV Raw Data'!$J:$J,$C666)</f>
        <v>0</v>
      </c>
      <c r="J666" s="8">
        <f>SUMIFS('NCFS 725 CSV Raw Data'!$U:$U, 'NCFS 725 CSV Raw Data'!$W:$W,"E", 'NCFS 725 CSV Raw Data'!$J:$J,$C666)</f>
        <v>0</v>
      </c>
      <c r="K666" s="8">
        <f>SUMIFS('NCFS 725 CSV Raw Data'!$V:$V, 'NCFS 725 CSV Raw Data'!$W:$W,"E", 'NCFS 725 CSV Raw Data'!$J:$J,$C666)</f>
        <v>0</v>
      </c>
      <c r="L666" s="9">
        <f t="shared" si="20"/>
        <v>0</v>
      </c>
      <c r="M666" s="8"/>
      <c r="N666" s="13"/>
      <c r="O666" s="8"/>
      <c r="P666" s="13"/>
      <c r="Q666" s="12">
        <f t="shared" si="21"/>
        <v>0</v>
      </c>
      <c r="R666" s="50"/>
      <c r="S666" s="13"/>
      <c r="T666" s="50"/>
      <c r="U666" s="13"/>
    </row>
    <row r="667" spans="1:21">
      <c r="A667" t="str">
        <f>IFERROR(INDEX('NCFS 725 CSV Raw Data'!$G:$G, MATCH(C667, 'NCFS 725 CSV Raw Data'!$J:$J, 0)), "")</f>
        <v/>
      </c>
      <c r="B667" s="22"/>
      <c r="C667" s="22"/>
      <c r="D667" s="26"/>
      <c r="E667" s="21">
        <f>SUMIFS('NCFS 725 CSV Raw Data'!$P:$P, 'NCFS 725 CSV Raw Data'!$W:$W,"E", 'NCFS 725 CSV Raw Data'!$J:$J,$C667)</f>
        <v>0</v>
      </c>
      <c r="F667" s="7">
        <f>SUMIFS('NCFS 725 CSV Raw Data'!$Q:$Q, 'NCFS 725 CSV Raw Data'!$W:$W,"E", 'NCFS 725 CSV Raw Data'!$J:$J,$C667)</f>
        <v>0</v>
      </c>
      <c r="G667" s="7">
        <f>SUMIFS('NCFS 725 CSV Raw Data'!$R:$R, 'NCFS 725 CSV Raw Data'!$W:$W,"E", 'NCFS 725 CSV Raw Data'!$J:$J,$C667)</f>
        <v>0</v>
      </c>
      <c r="H667" s="7">
        <f>SUMIFS('NCFS 725 CSV Raw Data'!$S:$S, 'NCFS 725 CSV Raw Data'!$W:$W,"E", 'NCFS 725 CSV Raw Data'!$J:$J,$C667)</f>
        <v>0</v>
      </c>
      <c r="I667" s="7">
        <f>SUMIFS('NCFS 725 CSV Raw Data'!$T:$T, 'NCFS 725 CSV Raw Data'!$W:$W,"E", 'NCFS 725 CSV Raw Data'!$J:$J,$C667)</f>
        <v>0</v>
      </c>
      <c r="J667" s="8">
        <f>SUMIFS('NCFS 725 CSV Raw Data'!$U:$U, 'NCFS 725 CSV Raw Data'!$W:$W,"E", 'NCFS 725 CSV Raw Data'!$J:$J,$C667)</f>
        <v>0</v>
      </c>
      <c r="K667" s="8">
        <f>SUMIFS('NCFS 725 CSV Raw Data'!$V:$V, 'NCFS 725 CSV Raw Data'!$W:$W,"E", 'NCFS 725 CSV Raw Data'!$J:$J,$C667)</f>
        <v>0</v>
      </c>
      <c r="L667" s="9">
        <f t="shared" si="20"/>
        <v>0</v>
      </c>
      <c r="M667" s="8"/>
      <c r="N667" s="13"/>
      <c r="O667" s="8"/>
      <c r="P667" s="13"/>
      <c r="Q667" s="12">
        <f t="shared" si="21"/>
        <v>0</v>
      </c>
      <c r="R667" s="50"/>
      <c r="S667" s="13"/>
      <c r="T667" s="50"/>
      <c r="U667" s="13"/>
    </row>
    <row r="668" spans="1:21">
      <c r="A668" t="str">
        <f>IFERROR(INDEX('NCFS 725 CSV Raw Data'!$G:$G, MATCH(C668, 'NCFS 725 CSV Raw Data'!$J:$J, 0)), "")</f>
        <v/>
      </c>
      <c r="B668" s="22"/>
      <c r="C668" s="22"/>
      <c r="D668" s="26"/>
      <c r="E668" s="21">
        <f>SUMIFS('NCFS 725 CSV Raw Data'!$P:$P, 'NCFS 725 CSV Raw Data'!$W:$W,"E", 'NCFS 725 CSV Raw Data'!$J:$J,$C668)</f>
        <v>0</v>
      </c>
      <c r="F668" s="7">
        <f>SUMIFS('NCFS 725 CSV Raw Data'!$Q:$Q, 'NCFS 725 CSV Raw Data'!$W:$W,"E", 'NCFS 725 CSV Raw Data'!$J:$J,$C668)</f>
        <v>0</v>
      </c>
      <c r="G668" s="7">
        <f>SUMIFS('NCFS 725 CSV Raw Data'!$R:$R, 'NCFS 725 CSV Raw Data'!$W:$W,"E", 'NCFS 725 CSV Raw Data'!$J:$J,$C668)</f>
        <v>0</v>
      </c>
      <c r="H668" s="7">
        <f>SUMIFS('NCFS 725 CSV Raw Data'!$S:$S, 'NCFS 725 CSV Raw Data'!$W:$W,"E", 'NCFS 725 CSV Raw Data'!$J:$J,$C668)</f>
        <v>0</v>
      </c>
      <c r="I668" s="7">
        <f>SUMIFS('NCFS 725 CSV Raw Data'!$T:$T, 'NCFS 725 CSV Raw Data'!$W:$W,"E", 'NCFS 725 CSV Raw Data'!$J:$J,$C668)</f>
        <v>0</v>
      </c>
      <c r="J668" s="8">
        <f>SUMIFS('NCFS 725 CSV Raw Data'!$U:$U, 'NCFS 725 CSV Raw Data'!$W:$W,"E", 'NCFS 725 CSV Raw Data'!$J:$J,$C668)</f>
        <v>0</v>
      </c>
      <c r="K668" s="8">
        <f>SUMIFS('NCFS 725 CSV Raw Data'!$V:$V, 'NCFS 725 CSV Raw Data'!$W:$W,"E", 'NCFS 725 CSV Raw Data'!$J:$J,$C668)</f>
        <v>0</v>
      </c>
      <c r="L668" s="9">
        <f t="shared" si="20"/>
        <v>0</v>
      </c>
      <c r="M668" s="8"/>
      <c r="N668" s="13"/>
      <c r="O668" s="8"/>
      <c r="P668" s="13"/>
      <c r="Q668" s="12">
        <f t="shared" si="21"/>
        <v>0</v>
      </c>
      <c r="R668" s="50"/>
      <c r="S668" s="13"/>
      <c r="T668" s="50"/>
      <c r="U668" s="13"/>
    </row>
    <row r="669" spans="1:21">
      <c r="A669" t="str">
        <f>IFERROR(INDEX('NCFS 725 CSV Raw Data'!$G:$G, MATCH(C669, 'NCFS 725 CSV Raw Data'!$J:$J, 0)), "")</f>
        <v/>
      </c>
      <c r="B669" s="22"/>
      <c r="C669" s="22"/>
      <c r="D669" s="26"/>
      <c r="E669" s="21">
        <f>SUMIFS('NCFS 725 CSV Raw Data'!$P:$P, 'NCFS 725 CSV Raw Data'!$W:$W,"E", 'NCFS 725 CSV Raw Data'!$J:$J,$C669)</f>
        <v>0</v>
      </c>
      <c r="F669" s="7">
        <f>SUMIFS('NCFS 725 CSV Raw Data'!$Q:$Q, 'NCFS 725 CSV Raw Data'!$W:$W,"E", 'NCFS 725 CSV Raw Data'!$J:$J,$C669)</f>
        <v>0</v>
      </c>
      <c r="G669" s="7">
        <f>SUMIFS('NCFS 725 CSV Raw Data'!$R:$R, 'NCFS 725 CSV Raw Data'!$W:$W,"E", 'NCFS 725 CSV Raw Data'!$J:$J,$C669)</f>
        <v>0</v>
      </c>
      <c r="H669" s="7">
        <f>SUMIFS('NCFS 725 CSV Raw Data'!$S:$S, 'NCFS 725 CSV Raw Data'!$W:$W,"E", 'NCFS 725 CSV Raw Data'!$J:$J,$C669)</f>
        <v>0</v>
      </c>
      <c r="I669" s="7">
        <f>SUMIFS('NCFS 725 CSV Raw Data'!$T:$T, 'NCFS 725 CSV Raw Data'!$W:$W,"E", 'NCFS 725 CSV Raw Data'!$J:$J,$C669)</f>
        <v>0</v>
      </c>
      <c r="J669" s="8">
        <f>SUMIFS('NCFS 725 CSV Raw Data'!$U:$U, 'NCFS 725 CSV Raw Data'!$W:$W,"E", 'NCFS 725 CSV Raw Data'!$J:$J,$C669)</f>
        <v>0</v>
      </c>
      <c r="K669" s="8">
        <f>SUMIFS('NCFS 725 CSV Raw Data'!$V:$V, 'NCFS 725 CSV Raw Data'!$W:$W,"E", 'NCFS 725 CSV Raw Data'!$J:$J,$C669)</f>
        <v>0</v>
      </c>
      <c r="L669" s="9">
        <f t="shared" si="20"/>
        <v>0</v>
      </c>
      <c r="M669" s="8"/>
      <c r="N669" s="13"/>
      <c r="O669" s="8"/>
      <c r="P669" s="13"/>
      <c r="Q669" s="12">
        <f t="shared" si="21"/>
        <v>0</v>
      </c>
      <c r="R669" s="50"/>
      <c r="S669" s="13"/>
      <c r="T669" s="50"/>
      <c r="U669" s="13"/>
    </row>
    <row r="670" spans="1:21">
      <c r="A670" t="str">
        <f>IFERROR(INDEX('NCFS 725 CSV Raw Data'!$G:$G, MATCH(C670, 'NCFS 725 CSV Raw Data'!$J:$J, 0)), "")</f>
        <v/>
      </c>
      <c r="B670" s="22"/>
      <c r="C670" s="22"/>
      <c r="D670" s="26"/>
      <c r="E670" s="21">
        <f>SUMIFS('NCFS 725 CSV Raw Data'!$P:$P, 'NCFS 725 CSV Raw Data'!$W:$W,"E", 'NCFS 725 CSV Raw Data'!$J:$J,$C670)</f>
        <v>0</v>
      </c>
      <c r="F670" s="7">
        <f>SUMIFS('NCFS 725 CSV Raw Data'!$Q:$Q, 'NCFS 725 CSV Raw Data'!$W:$W,"E", 'NCFS 725 CSV Raw Data'!$J:$J,$C670)</f>
        <v>0</v>
      </c>
      <c r="G670" s="7">
        <f>SUMIFS('NCFS 725 CSV Raw Data'!$R:$R, 'NCFS 725 CSV Raw Data'!$W:$W,"E", 'NCFS 725 CSV Raw Data'!$J:$J,$C670)</f>
        <v>0</v>
      </c>
      <c r="H670" s="7">
        <f>SUMIFS('NCFS 725 CSV Raw Data'!$S:$S, 'NCFS 725 CSV Raw Data'!$W:$W,"E", 'NCFS 725 CSV Raw Data'!$J:$J,$C670)</f>
        <v>0</v>
      </c>
      <c r="I670" s="7">
        <f>SUMIFS('NCFS 725 CSV Raw Data'!$T:$T, 'NCFS 725 CSV Raw Data'!$W:$W,"E", 'NCFS 725 CSV Raw Data'!$J:$J,$C670)</f>
        <v>0</v>
      </c>
      <c r="J670" s="8">
        <f>SUMIFS('NCFS 725 CSV Raw Data'!$U:$U, 'NCFS 725 CSV Raw Data'!$W:$W,"E", 'NCFS 725 CSV Raw Data'!$J:$J,$C670)</f>
        <v>0</v>
      </c>
      <c r="K670" s="8">
        <f>SUMIFS('NCFS 725 CSV Raw Data'!$V:$V, 'NCFS 725 CSV Raw Data'!$W:$W,"E", 'NCFS 725 CSV Raw Data'!$J:$J,$C670)</f>
        <v>0</v>
      </c>
      <c r="L670" s="9">
        <f t="shared" si="20"/>
        <v>0</v>
      </c>
      <c r="M670" s="8"/>
      <c r="N670" s="13"/>
      <c r="O670" s="8"/>
      <c r="P670" s="13"/>
      <c r="Q670" s="12">
        <f t="shared" si="21"/>
        <v>0</v>
      </c>
      <c r="R670" s="50"/>
      <c r="S670" s="13"/>
      <c r="T670" s="50"/>
      <c r="U670" s="13"/>
    </row>
    <row r="671" spans="1:21">
      <c r="A671" t="str">
        <f>IFERROR(INDEX('NCFS 725 CSV Raw Data'!$G:$G, MATCH(C671, 'NCFS 725 CSV Raw Data'!$J:$J, 0)), "")</f>
        <v/>
      </c>
      <c r="B671" s="22"/>
      <c r="C671" s="22"/>
      <c r="D671" s="26"/>
      <c r="E671" s="21">
        <f>SUMIFS('NCFS 725 CSV Raw Data'!$P:$P, 'NCFS 725 CSV Raw Data'!$W:$W,"E", 'NCFS 725 CSV Raw Data'!$J:$J,$C671)</f>
        <v>0</v>
      </c>
      <c r="F671" s="7">
        <f>SUMIFS('NCFS 725 CSV Raw Data'!$Q:$Q, 'NCFS 725 CSV Raw Data'!$W:$W,"E", 'NCFS 725 CSV Raw Data'!$J:$J,$C671)</f>
        <v>0</v>
      </c>
      <c r="G671" s="7">
        <f>SUMIFS('NCFS 725 CSV Raw Data'!$R:$R, 'NCFS 725 CSV Raw Data'!$W:$W,"E", 'NCFS 725 CSV Raw Data'!$J:$J,$C671)</f>
        <v>0</v>
      </c>
      <c r="H671" s="7">
        <f>SUMIFS('NCFS 725 CSV Raw Data'!$S:$S, 'NCFS 725 CSV Raw Data'!$W:$W,"E", 'NCFS 725 CSV Raw Data'!$J:$J,$C671)</f>
        <v>0</v>
      </c>
      <c r="I671" s="7">
        <f>SUMIFS('NCFS 725 CSV Raw Data'!$T:$T, 'NCFS 725 CSV Raw Data'!$W:$W,"E", 'NCFS 725 CSV Raw Data'!$J:$J,$C671)</f>
        <v>0</v>
      </c>
      <c r="J671" s="8">
        <f>SUMIFS('NCFS 725 CSV Raw Data'!$U:$U, 'NCFS 725 CSV Raw Data'!$W:$W,"E", 'NCFS 725 CSV Raw Data'!$J:$J,$C671)</f>
        <v>0</v>
      </c>
      <c r="K671" s="8">
        <f>SUMIFS('NCFS 725 CSV Raw Data'!$V:$V, 'NCFS 725 CSV Raw Data'!$W:$W,"E", 'NCFS 725 CSV Raw Data'!$J:$J,$C671)</f>
        <v>0</v>
      </c>
      <c r="L671" s="9">
        <f t="shared" si="20"/>
        <v>0</v>
      </c>
      <c r="M671" s="8"/>
      <c r="N671" s="13"/>
      <c r="O671" s="8"/>
      <c r="P671" s="13"/>
      <c r="Q671" s="12">
        <f t="shared" si="21"/>
        <v>0</v>
      </c>
      <c r="R671" s="50"/>
      <c r="S671" s="13"/>
      <c r="T671" s="50"/>
      <c r="U671" s="13"/>
    </row>
    <row r="672" spans="1:21">
      <c r="A672" t="str">
        <f>IFERROR(INDEX('NCFS 725 CSV Raw Data'!$G:$G, MATCH(C672, 'NCFS 725 CSV Raw Data'!$J:$J, 0)), "")</f>
        <v/>
      </c>
      <c r="B672" s="22"/>
      <c r="C672" s="22"/>
      <c r="D672" s="26"/>
      <c r="E672" s="21">
        <f>SUMIFS('NCFS 725 CSV Raw Data'!$P:$P, 'NCFS 725 CSV Raw Data'!$W:$W,"E", 'NCFS 725 CSV Raw Data'!$J:$J,$C672)</f>
        <v>0</v>
      </c>
      <c r="F672" s="7">
        <f>SUMIFS('NCFS 725 CSV Raw Data'!$Q:$Q, 'NCFS 725 CSV Raw Data'!$W:$W,"E", 'NCFS 725 CSV Raw Data'!$J:$J,$C672)</f>
        <v>0</v>
      </c>
      <c r="G672" s="7">
        <f>SUMIFS('NCFS 725 CSV Raw Data'!$R:$R, 'NCFS 725 CSV Raw Data'!$W:$W,"E", 'NCFS 725 CSV Raw Data'!$J:$J,$C672)</f>
        <v>0</v>
      </c>
      <c r="H672" s="7">
        <f>SUMIFS('NCFS 725 CSV Raw Data'!$S:$S, 'NCFS 725 CSV Raw Data'!$W:$W,"E", 'NCFS 725 CSV Raw Data'!$J:$J,$C672)</f>
        <v>0</v>
      </c>
      <c r="I672" s="7">
        <f>SUMIFS('NCFS 725 CSV Raw Data'!$T:$T, 'NCFS 725 CSV Raw Data'!$W:$W,"E", 'NCFS 725 CSV Raw Data'!$J:$J,$C672)</f>
        <v>0</v>
      </c>
      <c r="J672" s="8">
        <f>SUMIFS('NCFS 725 CSV Raw Data'!$U:$U, 'NCFS 725 CSV Raw Data'!$W:$W,"E", 'NCFS 725 CSV Raw Data'!$J:$J,$C672)</f>
        <v>0</v>
      </c>
      <c r="K672" s="8">
        <f>SUMIFS('NCFS 725 CSV Raw Data'!$V:$V, 'NCFS 725 CSV Raw Data'!$W:$W,"E", 'NCFS 725 CSV Raw Data'!$J:$J,$C672)</f>
        <v>0</v>
      </c>
      <c r="L672" s="9">
        <f t="shared" si="20"/>
        <v>0</v>
      </c>
      <c r="M672" s="8"/>
      <c r="N672" s="13"/>
      <c r="O672" s="8"/>
      <c r="P672" s="13"/>
      <c r="Q672" s="12">
        <f t="shared" si="21"/>
        <v>0</v>
      </c>
      <c r="R672" s="50"/>
      <c r="S672" s="13"/>
      <c r="T672" s="50"/>
      <c r="U672" s="13"/>
    </row>
    <row r="673" spans="1:21">
      <c r="A673" t="str">
        <f>IFERROR(INDEX('NCFS 725 CSV Raw Data'!$G:$G, MATCH(C673, 'NCFS 725 CSV Raw Data'!$J:$J, 0)), "")</f>
        <v/>
      </c>
      <c r="B673" s="22"/>
      <c r="C673" s="22"/>
      <c r="D673" s="26"/>
      <c r="E673" s="21">
        <f>SUMIFS('NCFS 725 CSV Raw Data'!$P:$P, 'NCFS 725 CSV Raw Data'!$W:$W,"E", 'NCFS 725 CSV Raw Data'!$J:$J,$C673)</f>
        <v>0</v>
      </c>
      <c r="F673" s="7">
        <f>SUMIFS('NCFS 725 CSV Raw Data'!$Q:$Q, 'NCFS 725 CSV Raw Data'!$W:$W,"E", 'NCFS 725 CSV Raw Data'!$J:$J,$C673)</f>
        <v>0</v>
      </c>
      <c r="G673" s="7">
        <f>SUMIFS('NCFS 725 CSV Raw Data'!$R:$R, 'NCFS 725 CSV Raw Data'!$W:$W,"E", 'NCFS 725 CSV Raw Data'!$J:$J,$C673)</f>
        <v>0</v>
      </c>
      <c r="H673" s="7">
        <f>SUMIFS('NCFS 725 CSV Raw Data'!$S:$S, 'NCFS 725 CSV Raw Data'!$W:$W,"E", 'NCFS 725 CSV Raw Data'!$J:$J,$C673)</f>
        <v>0</v>
      </c>
      <c r="I673" s="7">
        <f>SUMIFS('NCFS 725 CSV Raw Data'!$T:$T, 'NCFS 725 CSV Raw Data'!$W:$W,"E", 'NCFS 725 CSV Raw Data'!$J:$J,$C673)</f>
        <v>0</v>
      </c>
      <c r="J673" s="8">
        <f>SUMIFS('NCFS 725 CSV Raw Data'!$U:$U, 'NCFS 725 CSV Raw Data'!$W:$W,"E", 'NCFS 725 CSV Raw Data'!$J:$J,$C673)</f>
        <v>0</v>
      </c>
      <c r="K673" s="8">
        <f>SUMIFS('NCFS 725 CSV Raw Data'!$V:$V, 'NCFS 725 CSV Raw Data'!$W:$W,"E", 'NCFS 725 CSV Raw Data'!$J:$J,$C673)</f>
        <v>0</v>
      </c>
      <c r="L673" s="9">
        <f t="shared" si="20"/>
        <v>0</v>
      </c>
      <c r="M673" s="8"/>
      <c r="N673" s="13"/>
      <c r="O673" s="8"/>
      <c r="P673" s="13"/>
      <c r="Q673" s="12">
        <f t="shared" si="21"/>
        <v>0</v>
      </c>
      <c r="R673" s="50"/>
      <c r="S673" s="13"/>
      <c r="T673" s="50"/>
      <c r="U673" s="13"/>
    </row>
    <row r="674" spans="1:21">
      <c r="A674" t="str">
        <f>IFERROR(INDEX('NCFS 725 CSV Raw Data'!$G:$G, MATCH(C674, 'NCFS 725 CSV Raw Data'!$J:$J, 0)), "")</f>
        <v/>
      </c>
      <c r="B674" s="22"/>
      <c r="C674" s="22"/>
      <c r="D674" s="26"/>
      <c r="E674" s="21">
        <f>SUMIFS('NCFS 725 CSV Raw Data'!$P:$P, 'NCFS 725 CSV Raw Data'!$W:$W,"E", 'NCFS 725 CSV Raw Data'!$J:$J,$C674)</f>
        <v>0</v>
      </c>
      <c r="F674" s="7">
        <f>SUMIFS('NCFS 725 CSV Raw Data'!$Q:$Q, 'NCFS 725 CSV Raw Data'!$W:$W,"E", 'NCFS 725 CSV Raw Data'!$J:$J,$C674)</f>
        <v>0</v>
      </c>
      <c r="G674" s="7">
        <f>SUMIFS('NCFS 725 CSV Raw Data'!$R:$R, 'NCFS 725 CSV Raw Data'!$W:$W,"E", 'NCFS 725 CSV Raw Data'!$J:$J,$C674)</f>
        <v>0</v>
      </c>
      <c r="H674" s="7">
        <f>SUMIFS('NCFS 725 CSV Raw Data'!$S:$S, 'NCFS 725 CSV Raw Data'!$W:$W,"E", 'NCFS 725 CSV Raw Data'!$J:$J,$C674)</f>
        <v>0</v>
      </c>
      <c r="I674" s="7">
        <f>SUMIFS('NCFS 725 CSV Raw Data'!$T:$T, 'NCFS 725 CSV Raw Data'!$W:$W,"E", 'NCFS 725 CSV Raw Data'!$J:$J,$C674)</f>
        <v>0</v>
      </c>
      <c r="J674" s="8">
        <f>SUMIFS('NCFS 725 CSV Raw Data'!$U:$U, 'NCFS 725 CSV Raw Data'!$W:$W,"E", 'NCFS 725 CSV Raw Data'!$J:$J,$C674)</f>
        <v>0</v>
      </c>
      <c r="K674" s="8">
        <f>SUMIFS('NCFS 725 CSV Raw Data'!$V:$V, 'NCFS 725 CSV Raw Data'!$W:$W,"E", 'NCFS 725 CSV Raw Data'!$J:$J,$C674)</f>
        <v>0</v>
      </c>
      <c r="L674" s="9">
        <f t="shared" si="20"/>
        <v>0</v>
      </c>
      <c r="M674" s="8"/>
      <c r="N674" s="13"/>
      <c r="O674" s="8"/>
      <c r="P674" s="13"/>
      <c r="Q674" s="12">
        <f t="shared" si="21"/>
        <v>0</v>
      </c>
      <c r="R674" s="50"/>
      <c r="S674" s="13"/>
      <c r="T674" s="50"/>
      <c r="U674" s="13"/>
    </row>
    <row r="675" spans="1:21">
      <c r="A675" t="str">
        <f>IFERROR(INDEX('NCFS 725 CSV Raw Data'!$G:$G, MATCH(C675, 'NCFS 725 CSV Raw Data'!$J:$J, 0)), "")</f>
        <v/>
      </c>
      <c r="B675" s="22"/>
      <c r="C675" s="22"/>
      <c r="D675" s="26"/>
      <c r="E675" s="21">
        <f>SUMIFS('NCFS 725 CSV Raw Data'!$P:$P, 'NCFS 725 CSV Raw Data'!$W:$W,"E", 'NCFS 725 CSV Raw Data'!$J:$J,$C675)</f>
        <v>0</v>
      </c>
      <c r="F675" s="7">
        <f>SUMIFS('NCFS 725 CSV Raw Data'!$Q:$Q, 'NCFS 725 CSV Raw Data'!$W:$W,"E", 'NCFS 725 CSV Raw Data'!$J:$J,$C675)</f>
        <v>0</v>
      </c>
      <c r="G675" s="7">
        <f>SUMIFS('NCFS 725 CSV Raw Data'!$R:$R, 'NCFS 725 CSV Raw Data'!$W:$W,"E", 'NCFS 725 CSV Raw Data'!$J:$J,$C675)</f>
        <v>0</v>
      </c>
      <c r="H675" s="7">
        <f>SUMIFS('NCFS 725 CSV Raw Data'!$S:$S, 'NCFS 725 CSV Raw Data'!$W:$W,"E", 'NCFS 725 CSV Raw Data'!$J:$J,$C675)</f>
        <v>0</v>
      </c>
      <c r="I675" s="7">
        <f>SUMIFS('NCFS 725 CSV Raw Data'!$T:$T, 'NCFS 725 CSV Raw Data'!$W:$W,"E", 'NCFS 725 CSV Raw Data'!$J:$J,$C675)</f>
        <v>0</v>
      </c>
      <c r="J675" s="8">
        <f>SUMIFS('NCFS 725 CSV Raw Data'!$U:$U, 'NCFS 725 CSV Raw Data'!$W:$W,"E", 'NCFS 725 CSV Raw Data'!$J:$J,$C675)</f>
        <v>0</v>
      </c>
      <c r="K675" s="8">
        <f>SUMIFS('NCFS 725 CSV Raw Data'!$V:$V, 'NCFS 725 CSV Raw Data'!$W:$W,"E", 'NCFS 725 CSV Raw Data'!$J:$J,$C675)</f>
        <v>0</v>
      </c>
      <c r="L675" s="9">
        <f t="shared" si="20"/>
        <v>0</v>
      </c>
      <c r="M675" s="8"/>
      <c r="N675" s="13"/>
      <c r="O675" s="8"/>
      <c r="P675" s="13"/>
      <c r="Q675" s="12">
        <f t="shared" si="21"/>
        <v>0</v>
      </c>
      <c r="R675" s="50"/>
      <c r="S675" s="13"/>
      <c r="T675" s="50"/>
      <c r="U675" s="13"/>
    </row>
    <row r="676" spans="1:21">
      <c r="A676" t="str">
        <f>IFERROR(INDEX('NCFS 725 CSV Raw Data'!$G:$G, MATCH(C676, 'NCFS 725 CSV Raw Data'!$J:$J, 0)), "")</f>
        <v/>
      </c>
      <c r="B676" s="22"/>
      <c r="C676" s="22"/>
      <c r="D676" s="26"/>
      <c r="E676" s="21">
        <f>SUMIFS('NCFS 725 CSV Raw Data'!$P:$P, 'NCFS 725 CSV Raw Data'!$W:$W,"E", 'NCFS 725 CSV Raw Data'!$J:$J,$C676)</f>
        <v>0</v>
      </c>
      <c r="F676" s="7">
        <f>SUMIFS('NCFS 725 CSV Raw Data'!$Q:$Q, 'NCFS 725 CSV Raw Data'!$W:$W,"E", 'NCFS 725 CSV Raw Data'!$J:$J,$C676)</f>
        <v>0</v>
      </c>
      <c r="G676" s="7">
        <f>SUMIFS('NCFS 725 CSV Raw Data'!$R:$R, 'NCFS 725 CSV Raw Data'!$W:$W,"E", 'NCFS 725 CSV Raw Data'!$J:$J,$C676)</f>
        <v>0</v>
      </c>
      <c r="H676" s="7">
        <f>SUMIFS('NCFS 725 CSV Raw Data'!$S:$S, 'NCFS 725 CSV Raw Data'!$W:$W,"E", 'NCFS 725 CSV Raw Data'!$J:$J,$C676)</f>
        <v>0</v>
      </c>
      <c r="I676" s="7">
        <f>SUMIFS('NCFS 725 CSV Raw Data'!$T:$T, 'NCFS 725 CSV Raw Data'!$W:$W,"E", 'NCFS 725 CSV Raw Data'!$J:$J,$C676)</f>
        <v>0</v>
      </c>
      <c r="J676" s="8">
        <f>SUMIFS('NCFS 725 CSV Raw Data'!$U:$U, 'NCFS 725 CSV Raw Data'!$W:$W,"E", 'NCFS 725 CSV Raw Data'!$J:$J,$C676)</f>
        <v>0</v>
      </c>
      <c r="K676" s="8">
        <f>SUMIFS('NCFS 725 CSV Raw Data'!$V:$V, 'NCFS 725 CSV Raw Data'!$W:$W,"E", 'NCFS 725 CSV Raw Data'!$J:$J,$C676)</f>
        <v>0</v>
      </c>
      <c r="L676" s="9">
        <f t="shared" si="20"/>
        <v>0</v>
      </c>
      <c r="M676" s="8"/>
      <c r="N676" s="13"/>
      <c r="O676" s="8"/>
      <c r="P676" s="13"/>
      <c r="Q676" s="12">
        <f t="shared" si="21"/>
        <v>0</v>
      </c>
      <c r="R676" s="50"/>
      <c r="S676" s="13"/>
      <c r="T676" s="50"/>
      <c r="U676" s="13"/>
    </row>
    <row r="677" spans="1:21">
      <c r="A677" t="str">
        <f>IFERROR(INDEX('NCFS 725 CSV Raw Data'!$G:$G, MATCH(C677, 'NCFS 725 CSV Raw Data'!$J:$J, 0)), "")</f>
        <v/>
      </c>
      <c r="B677" s="22"/>
      <c r="C677" s="22"/>
      <c r="D677" s="26"/>
      <c r="E677" s="21">
        <f>SUMIFS('NCFS 725 CSV Raw Data'!$P:$P, 'NCFS 725 CSV Raw Data'!$W:$W,"E", 'NCFS 725 CSV Raw Data'!$J:$J,$C677)</f>
        <v>0</v>
      </c>
      <c r="F677" s="7">
        <f>SUMIFS('NCFS 725 CSV Raw Data'!$Q:$Q, 'NCFS 725 CSV Raw Data'!$W:$W,"E", 'NCFS 725 CSV Raw Data'!$J:$J,$C677)</f>
        <v>0</v>
      </c>
      <c r="G677" s="7">
        <f>SUMIFS('NCFS 725 CSV Raw Data'!$R:$R, 'NCFS 725 CSV Raw Data'!$W:$W,"E", 'NCFS 725 CSV Raw Data'!$J:$J,$C677)</f>
        <v>0</v>
      </c>
      <c r="H677" s="7">
        <f>SUMIFS('NCFS 725 CSV Raw Data'!$S:$S, 'NCFS 725 CSV Raw Data'!$W:$W,"E", 'NCFS 725 CSV Raw Data'!$J:$J,$C677)</f>
        <v>0</v>
      </c>
      <c r="I677" s="7">
        <f>SUMIFS('NCFS 725 CSV Raw Data'!$T:$T, 'NCFS 725 CSV Raw Data'!$W:$W,"E", 'NCFS 725 CSV Raw Data'!$J:$J,$C677)</f>
        <v>0</v>
      </c>
      <c r="J677" s="8">
        <f>SUMIFS('NCFS 725 CSV Raw Data'!$U:$U, 'NCFS 725 CSV Raw Data'!$W:$W,"E", 'NCFS 725 CSV Raw Data'!$J:$J,$C677)</f>
        <v>0</v>
      </c>
      <c r="K677" s="8">
        <f>SUMIFS('NCFS 725 CSV Raw Data'!$V:$V, 'NCFS 725 CSV Raw Data'!$W:$W,"E", 'NCFS 725 CSV Raw Data'!$J:$J,$C677)</f>
        <v>0</v>
      </c>
      <c r="L677" s="9">
        <f t="shared" si="20"/>
        <v>0</v>
      </c>
      <c r="M677" s="8"/>
      <c r="N677" s="13"/>
      <c r="O677" s="8"/>
      <c r="P677" s="13"/>
      <c r="Q677" s="12">
        <f t="shared" si="21"/>
        <v>0</v>
      </c>
      <c r="R677" s="50"/>
      <c r="S677" s="13"/>
      <c r="T677" s="50"/>
      <c r="U677" s="13"/>
    </row>
    <row r="678" spans="1:21">
      <c r="A678" t="str">
        <f>IFERROR(INDEX('NCFS 725 CSV Raw Data'!$G:$G, MATCH(C678, 'NCFS 725 CSV Raw Data'!$J:$J, 0)), "")</f>
        <v/>
      </c>
      <c r="B678" s="22"/>
      <c r="C678" s="22"/>
      <c r="D678" s="26"/>
      <c r="E678" s="21">
        <f>SUMIFS('NCFS 725 CSV Raw Data'!$P:$P, 'NCFS 725 CSV Raw Data'!$W:$W,"E", 'NCFS 725 CSV Raw Data'!$J:$J,$C678)</f>
        <v>0</v>
      </c>
      <c r="F678" s="7">
        <f>SUMIFS('NCFS 725 CSV Raw Data'!$Q:$Q, 'NCFS 725 CSV Raw Data'!$W:$W,"E", 'NCFS 725 CSV Raw Data'!$J:$J,$C678)</f>
        <v>0</v>
      </c>
      <c r="G678" s="7">
        <f>SUMIFS('NCFS 725 CSV Raw Data'!$R:$R, 'NCFS 725 CSV Raw Data'!$W:$W,"E", 'NCFS 725 CSV Raw Data'!$J:$J,$C678)</f>
        <v>0</v>
      </c>
      <c r="H678" s="7">
        <f>SUMIFS('NCFS 725 CSV Raw Data'!$S:$S, 'NCFS 725 CSV Raw Data'!$W:$W,"E", 'NCFS 725 CSV Raw Data'!$J:$J,$C678)</f>
        <v>0</v>
      </c>
      <c r="I678" s="7">
        <f>SUMIFS('NCFS 725 CSV Raw Data'!$T:$T, 'NCFS 725 CSV Raw Data'!$W:$W,"E", 'NCFS 725 CSV Raw Data'!$J:$J,$C678)</f>
        <v>0</v>
      </c>
      <c r="J678" s="8">
        <f>SUMIFS('NCFS 725 CSV Raw Data'!$U:$U, 'NCFS 725 CSV Raw Data'!$W:$W,"E", 'NCFS 725 CSV Raw Data'!$J:$J,$C678)</f>
        <v>0</v>
      </c>
      <c r="K678" s="8">
        <f>SUMIFS('NCFS 725 CSV Raw Data'!$V:$V, 'NCFS 725 CSV Raw Data'!$W:$W,"E", 'NCFS 725 CSV Raw Data'!$J:$J,$C678)</f>
        <v>0</v>
      </c>
      <c r="L678" s="9">
        <f t="shared" si="20"/>
        <v>0</v>
      </c>
      <c r="M678" s="8"/>
      <c r="N678" s="13"/>
      <c r="O678" s="8"/>
      <c r="P678" s="13"/>
      <c r="Q678" s="12">
        <f t="shared" si="21"/>
        <v>0</v>
      </c>
      <c r="R678" s="50"/>
      <c r="S678" s="13"/>
      <c r="T678" s="50"/>
      <c r="U678" s="13"/>
    </row>
    <row r="679" spans="1:21">
      <c r="A679" t="str">
        <f>IFERROR(INDEX('NCFS 725 CSV Raw Data'!$G:$G, MATCH(C679, 'NCFS 725 CSV Raw Data'!$J:$J, 0)), "")</f>
        <v/>
      </c>
      <c r="B679" s="22"/>
      <c r="C679" s="22"/>
      <c r="D679" s="26"/>
      <c r="E679" s="21">
        <f>SUMIFS('NCFS 725 CSV Raw Data'!$P:$P, 'NCFS 725 CSV Raw Data'!$W:$W,"E", 'NCFS 725 CSV Raw Data'!$J:$J,$C679)</f>
        <v>0</v>
      </c>
      <c r="F679" s="7">
        <f>SUMIFS('NCFS 725 CSV Raw Data'!$Q:$Q, 'NCFS 725 CSV Raw Data'!$W:$W,"E", 'NCFS 725 CSV Raw Data'!$J:$J,$C679)</f>
        <v>0</v>
      </c>
      <c r="G679" s="7">
        <f>SUMIFS('NCFS 725 CSV Raw Data'!$R:$R, 'NCFS 725 CSV Raw Data'!$W:$W,"E", 'NCFS 725 CSV Raw Data'!$J:$J,$C679)</f>
        <v>0</v>
      </c>
      <c r="H679" s="7">
        <f>SUMIFS('NCFS 725 CSV Raw Data'!$S:$S, 'NCFS 725 CSV Raw Data'!$W:$W,"E", 'NCFS 725 CSV Raw Data'!$J:$J,$C679)</f>
        <v>0</v>
      </c>
      <c r="I679" s="7">
        <f>SUMIFS('NCFS 725 CSV Raw Data'!$T:$T, 'NCFS 725 CSV Raw Data'!$W:$W,"E", 'NCFS 725 CSV Raw Data'!$J:$J,$C679)</f>
        <v>0</v>
      </c>
      <c r="J679" s="8">
        <f>SUMIFS('NCFS 725 CSV Raw Data'!$U:$U, 'NCFS 725 CSV Raw Data'!$W:$W,"E", 'NCFS 725 CSV Raw Data'!$J:$J,$C679)</f>
        <v>0</v>
      </c>
      <c r="K679" s="8">
        <f>SUMIFS('NCFS 725 CSV Raw Data'!$V:$V, 'NCFS 725 CSV Raw Data'!$W:$W,"E", 'NCFS 725 CSV Raw Data'!$J:$J,$C679)</f>
        <v>0</v>
      </c>
      <c r="L679" s="9">
        <f t="shared" si="20"/>
        <v>0</v>
      </c>
      <c r="M679" s="8"/>
      <c r="N679" s="13"/>
      <c r="O679" s="8"/>
      <c r="P679" s="13"/>
      <c r="Q679" s="12">
        <f t="shared" si="21"/>
        <v>0</v>
      </c>
      <c r="R679" s="50"/>
      <c r="S679" s="13"/>
      <c r="T679" s="50"/>
      <c r="U679" s="13"/>
    </row>
    <row r="680" spans="1:21">
      <c r="A680" t="str">
        <f>IFERROR(INDEX('NCFS 725 CSV Raw Data'!$G:$G, MATCH(C680, 'NCFS 725 CSV Raw Data'!$J:$J, 0)), "")</f>
        <v/>
      </c>
      <c r="B680" s="22"/>
      <c r="C680" s="22"/>
      <c r="D680" s="26"/>
      <c r="E680" s="21">
        <f>SUMIFS('NCFS 725 CSV Raw Data'!$P:$P, 'NCFS 725 CSV Raw Data'!$W:$W,"E", 'NCFS 725 CSV Raw Data'!$J:$J,$C680)</f>
        <v>0</v>
      </c>
      <c r="F680" s="7">
        <f>SUMIFS('NCFS 725 CSV Raw Data'!$Q:$Q, 'NCFS 725 CSV Raw Data'!$W:$W,"E", 'NCFS 725 CSV Raw Data'!$J:$J,$C680)</f>
        <v>0</v>
      </c>
      <c r="G680" s="7">
        <f>SUMIFS('NCFS 725 CSV Raw Data'!$R:$R, 'NCFS 725 CSV Raw Data'!$W:$W,"E", 'NCFS 725 CSV Raw Data'!$J:$J,$C680)</f>
        <v>0</v>
      </c>
      <c r="H680" s="7">
        <f>SUMIFS('NCFS 725 CSV Raw Data'!$S:$S, 'NCFS 725 CSV Raw Data'!$W:$W,"E", 'NCFS 725 CSV Raw Data'!$J:$J,$C680)</f>
        <v>0</v>
      </c>
      <c r="I680" s="7">
        <f>SUMIFS('NCFS 725 CSV Raw Data'!$T:$T, 'NCFS 725 CSV Raw Data'!$W:$W,"E", 'NCFS 725 CSV Raw Data'!$J:$J,$C680)</f>
        <v>0</v>
      </c>
      <c r="J680" s="8">
        <f>SUMIFS('NCFS 725 CSV Raw Data'!$U:$U, 'NCFS 725 CSV Raw Data'!$W:$W,"E", 'NCFS 725 CSV Raw Data'!$J:$J,$C680)</f>
        <v>0</v>
      </c>
      <c r="K680" s="8">
        <f>SUMIFS('NCFS 725 CSV Raw Data'!$V:$V, 'NCFS 725 CSV Raw Data'!$W:$W,"E", 'NCFS 725 CSV Raw Data'!$J:$J,$C680)</f>
        <v>0</v>
      </c>
      <c r="L680" s="9">
        <f t="shared" si="20"/>
        <v>0</v>
      </c>
      <c r="M680" s="8"/>
      <c r="N680" s="13"/>
      <c r="O680" s="8"/>
      <c r="P680" s="13"/>
      <c r="Q680" s="12">
        <f t="shared" si="21"/>
        <v>0</v>
      </c>
      <c r="R680" s="50"/>
      <c r="S680" s="13"/>
      <c r="T680" s="50"/>
      <c r="U680" s="13"/>
    </row>
    <row r="681" spans="1:21">
      <c r="A681" t="str">
        <f>IFERROR(INDEX('NCFS 725 CSV Raw Data'!$G:$G, MATCH(C681, 'NCFS 725 CSV Raw Data'!$J:$J, 0)), "")</f>
        <v/>
      </c>
      <c r="B681" s="22"/>
      <c r="C681" s="22"/>
      <c r="D681" s="26"/>
      <c r="E681" s="21">
        <f>SUMIFS('NCFS 725 CSV Raw Data'!$P:$P, 'NCFS 725 CSV Raw Data'!$W:$W,"E", 'NCFS 725 CSV Raw Data'!$J:$J,$C681)</f>
        <v>0</v>
      </c>
      <c r="F681" s="7">
        <f>SUMIFS('NCFS 725 CSV Raw Data'!$Q:$Q, 'NCFS 725 CSV Raw Data'!$W:$W,"E", 'NCFS 725 CSV Raw Data'!$J:$J,$C681)</f>
        <v>0</v>
      </c>
      <c r="G681" s="7">
        <f>SUMIFS('NCFS 725 CSV Raw Data'!$R:$R, 'NCFS 725 CSV Raw Data'!$W:$W,"E", 'NCFS 725 CSV Raw Data'!$J:$J,$C681)</f>
        <v>0</v>
      </c>
      <c r="H681" s="7">
        <f>SUMIFS('NCFS 725 CSV Raw Data'!$S:$S, 'NCFS 725 CSV Raw Data'!$W:$W,"E", 'NCFS 725 CSV Raw Data'!$J:$J,$C681)</f>
        <v>0</v>
      </c>
      <c r="I681" s="7">
        <f>SUMIFS('NCFS 725 CSV Raw Data'!$T:$T, 'NCFS 725 CSV Raw Data'!$W:$W,"E", 'NCFS 725 CSV Raw Data'!$J:$J,$C681)</f>
        <v>0</v>
      </c>
      <c r="J681" s="8">
        <f>SUMIFS('NCFS 725 CSV Raw Data'!$U:$U, 'NCFS 725 CSV Raw Data'!$W:$W,"E", 'NCFS 725 CSV Raw Data'!$J:$J,$C681)</f>
        <v>0</v>
      </c>
      <c r="K681" s="8">
        <f>SUMIFS('NCFS 725 CSV Raw Data'!$V:$V, 'NCFS 725 CSV Raw Data'!$W:$W,"E", 'NCFS 725 CSV Raw Data'!$J:$J,$C681)</f>
        <v>0</v>
      </c>
      <c r="L681" s="9">
        <f t="shared" si="20"/>
        <v>0</v>
      </c>
      <c r="M681" s="8"/>
      <c r="N681" s="13"/>
      <c r="O681" s="8"/>
      <c r="P681" s="13"/>
      <c r="Q681" s="12">
        <f t="shared" si="21"/>
        <v>0</v>
      </c>
      <c r="R681" s="50"/>
      <c r="S681" s="13"/>
      <c r="T681" s="50"/>
      <c r="U681" s="13"/>
    </row>
    <row r="682" spans="1:21">
      <c r="A682" t="str">
        <f>IFERROR(INDEX('NCFS 725 CSV Raw Data'!$G:$G, MATCH(C682, 'NCFS 725 CSV Raw Data'!$J:$J, 0)), "")</f>
        <v/>
      </c>
      <c r="B682" s="22"/>
      <c r="C682" s="22"/>
      <c r="D682" s="26"/>
      <c r="E682" s="21">
        <f>SUMIFS('NCFS 725 CSV Raw Data'!$P:$P, 'NCFS 725 CSV Raw Data'!$W:$W,"E", 'NCFS 725 CSV Raw Data'!$J:$J,$C682)</f>
        <v>0</v>
      </c>
      <c r="F682" s="7">
        <f>SUMIFS('NCFS 725 CSV Raw Data'!$Q:$Q, 'NCFS 725 CSV Raw Data'!$W:$W,"E", 'NCFS 725 CSV Raw Data'!$J:$J,$C682)</f>
        <v>0</v>
      </c>
      <c r="G682" s="7">
        <f>SUMIFS('NCFS 725 CSV Raw Data'!$R:$R, 'NCFS 725 CSV Raw Data'!$W:$W,"E", 'NCFS 725 CSV Raw Data'!$J:$J,$C682)</f>
        <v>0</v>
      </c>
      <c r="H682" s="7">
        <f>SUMIFS('NCFS 725 CSV Raw Data'!$S:$S, 'NCFS 725 CSV Raw Data'!$W:$W,"E", 'NCFS 725 CSV Raw Data'!$J:$J,$C682)</f>
        <v>0</v>
      </c>
      <c r="I682" s="7">
        <f>SUMIFS('NCFS 725 CSV Raw Data'!$T:$T, 'NCFS 725 CSV Raw Data'!$W:$W,"E", 'NCFS 725 CSV Raw Data'!$J:$J,$C682)</f>
        <v>0</v>
      </c>
      <c r="J682" s="8">
        <f>SUMIFS('NCFS 725 CSV Raw Data'!$U:$U, 'NCFS 725 CSV Raw Data'!$W:$W,"E", 'NCFS 725 CSV Raw Data'!$J:$J,$C682)</f>
        <v>0</v>
      </c>
      <c r="K682" s="8">
        <f>SUMIFS('NCFS 725 CSV Raw Data'!$V:$V, 'NCFS 725 CSV Raw Data'!$W:$W,"E", 'NCFS 725 CSV Raw Data'!$J:$J,$C682)</f>
        <v>0</v>
      </c>
      <c r="L682" s="9">
        <f t="shared" si="20"/>
        <v>0</v>
      </c>
      <c r="M682" s="8"/>
      <c r="N682" s="13"/>
      <c r="O682" s="8"/>
      <c r="P682" s="13"/>
      <c r="Q682" s="12">
        <f t="shared" si="21"/>
        <v>0</v>
      </c>
      <c r="R682" s="50"/>
      <c r="S682" s="13"/>
      <c r="T682" s="50"/>
      <c r="U682" s="13"/>
    </row>
    <row r="683" spans="1:21">
      <c r="A683" t="str">
        <f>IFERROR(INDEX('NCFS 725 CSV Raw Data'!$G:$G, MATCH(C683, 'NCFS 725 CSV Raw Data'!$J:$J, 0)), "")</f>
        <v/>
      </c>
      <c r="B683" s="22"/>
      <c r="C683" s="22"/>
      <c r="D683" s="26"/>
      <c r="E683" s="21">
        <f>SUMIFS('NCFS 725 CSV Raw Data'!$P:$P, 'NCFS 725 CSV Raw Data'!$W:$W,"E", 'NCFS 725 CSV Raw Data'!$J:$J,$C683)</f>
        <v>0</v>
      </c>
      <c r="F683" s="7">
        <f>SUMIFS('NCFS 725 CSV Raw Data'!$Q:$Q, 'NCFS 725 CSV Raw Data'!$W:$W,"E", 'NCFS 725 CSV Raw Data'!$J:$J,$C683)</f>
        <v>0</v>
      </c>
      <c r="G683" s="7">
        <f>SUMIFS('NCFS 725 CSV Raw Data'!$R:$R, 'NCFS 725 CSV Raw Data'!$W:$W,"E", 'NCFS 725 CSV Raw Data'!$J:$J,$C683)</f>
        <v>0</v>
      </c>
      <c r="H683" s="7">
        <f>SUMIFS('NCFS 725 CSV Raw Data'!$S:$S, 'NCFS 725 CSV Raw Data'!$W:$W,"E", 'NCFS 725 CSV Raw Data'!$J:$J,$C683)</f>
        <v>0</v>
      </c>
      <c r="I683" s="7">
        <f>SUMIFS('NCFS 725 CSV Raw Data'!$T:$T, 'NCFS 725 CSV Raw Data'!$W:$W,"E", 'NCFS 725 CSV Raw Data'!$J:$J,$C683)</f>
        <v>0</v>
      </c>
      <c r="J683" s="8">
        <f>SUMIFS('NCFS 725 CSV Raw Data'!$U:$U, 'NCFS 725 CSV Raw Data'!$W:$W,"E", 'NCFS 725 CSV Raw Data'!$J:$J,$C683)</f>
        <v>0</v>
      </c>
      <c r="K683" s="8">
        <f>SUMIFS('NCFS 725 CSV Raw Data'!$V:$V, 'NCFS 725 CSV Raw Data'!$W:$W,"E", 'NCFS 725 CSV Raw Data'!$J:$J,$C683)</f>
        <v>0</v>
      </c>
      <c r="L683" s="9">
        <f t="shared" si="20"/>
        <v>0</v>
      </c>
      <c r="M683" s="8"/>
      <c r="N683" s="13"/>
      <c r="O683" s="8"/>
      <c r="P683" s="13"/>
      <c r="Q683" s="12">
        <f t="shared" si="21"/>
        <v>0</v>
      </c>
      <c r="R683" s="50"/>
      <c r="S683" s="13"/>
      <c r="T683" s="50"/>
      <c r="U683" s="13"/>
    </row>
    <row r="684" spans="1:21">
      <c r="A684" t="str">
        <f>IFERROR(INDEX('NCFS 725 CSV Raw Data'!$G:$G, MATCH(C684, 'NCFS 725 CSV Raw Data'!$J:$J, 0)), "")</f>
        <v/>
      </c>
      <c r="B684" s="22"/>
      <c r="C684" s="22"/>
      <c r="D684" s="26"/>
      <c r="E684" s="21">
        <f>SUMIFS('NCFS 725 CSV Raw Data'!$P:$P, 'NCFS 725 CSV Raw Data'!$W:$W,"E", 'NCFS 725 CSV Raw Data'!$J:$J,$C684)</f>
        <v>0</v>
      </c>
      <c r="F684" s="7">
        <f>SUMIFS('NCFS 725 CSV Raw Data'!$Q:$Q, 'NCFS 725 CSV Raw Data'!$W:$W,"E", 'NCFS 725 CSV Raw Data'!$J:$J,$C684)</f>
        <v>0</v>
      </c>
      <c r="G684" s="7">
        <f>SUMIFS('NCFS 725 CSV Raw Data'!$R:$R, 'NCFS 725 CSV Raw Data'!$W:$W,"E", 'NCFS 725 CSV Raw Data'!$J:$J,$C684)</f>
        <v>0</v>
      </c>
      <c r="H684" s="7">
        <f>SUMIFS('NCFS 725 CSV Raw Data'!$S:$S, 'NCFS 725 CSV Raw Data'!$W:$W,"E", 'NCFS 725 CSV Raw Data'!$J:$J,$C684)</f>
        <v>0</v>
      </c>
      <c r="I684" s="7">
        <f>SUMIFS('NCFS 725 CSV Raw Data'!$T:$T, 'NCFS 725 CSV Raw Data'!$W:$W,"E", 'NCFS 725 CSV Raw Data'!$J:$J,$C684)</f>
        <v>0</v>
      </c>
      <c r="J684" s="8">
        <f>SUMIFS('NCFS 725 CSV Raw Data'!$U:$U, 'NCFS 725 CSV Raw Data'!$W:$W,"E", 'NCFS 725 CSV Raw Data'!$J:$J,$C684)</f>
        <v>0</v>
      </c>
      <c r="K684" s="8">
        <f>SUMIFS('NCFS 725 CSV Raw Data'!$V:$V, 'NCFS 725 CSV Raw Data'!$W:$W,"E", 'NCFS 725 CSV Raw Data'!$J:$J,$C684)</f>
        <v>0</v>
      </c>
      <c r="L684" s="9">
        <f t="shared" si="20"/>
        <v>0</v>
      </c>
      <c r="M684" s="8"/>
      <c r="N684" s="13"/>
      <c r="O684" s="8"/>
      <c r="P684" s="13"/>
      <c r="Q684" s="12">
        <f t="shared" si="21"/>
        <v>0</v>
      </c>
      <c r="R684" s="50"/>
      <c r="S684" s="13"/>
      <c r="T684" s="50"/>
      <c r="U684" s="13"/>
    </row>
    <row r="685" spans="1:21">
      <c r="A685" t="str">
        <f>IFERROR(INDEX('NCFS 725 CSV Raw Data'!$G:$G, MATCH(C685, 'NCFS 725 CSV Raw Data'!$J:$J, 0)), "")</f>
        <v/>
      </c>
      <c r="B685" s="22"/>
      <c r="C685" s="22"/>
      <c r="D685" s="26"/>
      <c r="E685" s="21">
        <f>SUMIFS('NCFS 725 CSV Raw Data'!$P:$P, 'NCFS 725 CSV Raw Data'!$W:$W,"E", 'NCFS 725 CSV Raw Data'!$J:$J,$C685)</f>
        <v>0</v>
      </c>
      <c r="F685" s="7">
        <f>SUMIFS('NCFS 725 CSV Raw Data'!$Q:$Q, 'NCFS 725 CSV Raw Data'!$W:$W,"E", 'NCFS 725 CSV Raw Data'!$J:$J,$C685)</f>
        <v>0</v>
      </c>
      <c r="G685" s="7">
        <f>SUMIFS('NCFS 725 CSV Raw Data'!$R:$R, 'NCFS 725 CSV Raw Data'!$W:$W,"E", 'NCFS 725 CSV Raw Data'!$J:$J,$C685)</f>
        <v>0</v>
      </c>
      <c r="H685" s="7">
        <f>SUMIFS('NCFS 725 CSV Raw Data'!$S:$S, 'NCFS 725 CSV Raw Data'!$W:$W,"E", 'NCFS 725 CSV Raw Data'!$J:$J,$C685)</f>
        <v>0</v>
      </c>
      <c r="I685" s="7">
        <f>SUMIFS('NCFS 725 CSV Raw Data'!$T:$T, 'NCFS 725 CSV Raw Data'!$W:$W,"E", 'NCFS 725 CSV Raw Data'!$J:$J,$C685)</f>
        <v>0</v>
      </c>
      <c r="J685" s="8">
        <f>SUMIFS('NCFS 725 CSV Raw Data'!$U:$U, 'NCFS 725 CSV Raw Data'!$W:$W,"E", 'NCFS 725 CSV Raw Data'!$J:$J,$C685)</f>
        <v>0</v>
      </c>
      <c r="K685" s="8">
        <f>SUMIFS('NCFS 725 CSV Raw Data'!$V:$V, 'NCFS 725 CSV Raw Data'!$W:$W,"E", 'NCFS 725 CSV Raw Data'!$J:$J,$C685)</f>
        <v>0</v>
      </c>
      <c r="L685" s="9">
        <f t="shared" si="20"/>
        <v>0</v>
      </c>
      <c r="M685" s="8"/>
      <c r="N685" s="13"/>
      <c r="O685" s="8"/>
      <c r="P685" s="13"/>
      <c r="Q685" s="12">
        <f t="shared" si="21"/>
        <v>0</v>
      </c>
      <c r="R685" s="50"/>
      <c r="S685" s="13"/>
      <c r="T685" s="50"/>
      <c r="U685" s="13"/>
    </row>
    <row r="686" spans="1:21">
      <c r="A686" t="str">
        <f>IFERROR(INDEX('NCFS 725 CSV Raw Data'!$G:$G, MATCH(C686, 'NCFS 725 CSV Raw Data'!$J:$J, 0)), "")</f>
        <v/>
      </c>
      <c r="B686" s="22"/>
      <c r="C686" s="22"/>
      <c r="D686" s="26"/>
      <c r="E686" s="21">
        <f>SUMIFS('NCFS 725 CSV Raw Data'!$P:$P, 'NCFS 725 CSV Raw Data'!$W:$W,"E", 'NCFS 725 CSV Raw Data'!$J:$J,$C686)</f>
        <v>0</v>
      </c>
      <c r="F686" s="7">
        <f>SUMIFS('NCFS 725 CSV Raw Data'!$Q:$Q, 'NCFS 725 CSV Raw Data'!$W:$W,"E", 'NCFS 725 CSV Raw Data'!$J:$J,$C686)</f>
        <v>0</v>
      </c>
      <c r="G686" s="7">
        <f>SUMIFS('NCFS 725 CSV Raw Data'!$R:$R, 'NCFS 725 CSV Raw Data'!$W:$W,"E", 'NCFS 725 CSV Raw Data'!$J:$J,$C686)</f>
        <v>0</v>
      </c>
      <c r="H686" s="7">
        <f>SUMIFS('NCFS 725 CSV Raw Data'!$S:$S, 'NCFS 725 CSV Raw Data'!$W:$W,"E", 'NCFS 725 CSV Raw Data'!$J:$J,$C686)</f>
        <v>0</v>
      </c>
      <c r="I686" s="7">
        <f>SUMIFS('NCFS 725 CSV Raw Data'!$T:$T, 'NCFS 725 CSV Raw Data'!$W:$W,"E", 'NCFS 725 CSV Raw Data'!$J:$J,$C686)</f>
        <v>0</v>
      </c>
      <c r="J686" s="8">
        <f>SUMIFS('NCFS 725 CSV Raw Data'!$U:$U, 'NCFS 725 CSV Raw Data'!$W:$W,"E", 'NCFS 725 CSV Raw Data'!$J:$J,$C686)</f>
        <v>0</v>
      </c>
      <c r="K686" s="8">
        <f>SUMIFS('NCFS 725 CSV Raw Data'!$V:$V, 'NCFS 725 CSV Raw Data'!$W:$W,"E", 'NCFS 725 CSV Raw Data'!$J:$J,$C686)</f>
        <v>0</v>
      </c>
      <c r="L686" s="9">
        <f t="shared" si="20"/>
        <v>0</v>
      </c>
      <c r="M686" s="8"/>
      <c r="N686" s="13"/>
      <c r="O686" s="8"/>
      <c r="P686" s="13"/>
      <c r="Q686" s="12">
        <f t="shared" si="21"/>
        <v>0</v>
      </c>
      <c r="R686" s="50"/>
      <c r="S686" s="13"/>
      <c r="T686" s="50"/>
      <c r="U686" s="13"/>
    </row>
    <row r="687" spans="1:21">
      <c r="A687" t="str">
        <f>IFERROR(INDEX('NCFS 725 CSV Raw Data'!$G:$G, MATCH(C687, 'NCFS 725 CSV Raw Data'!$J:$J, 0)), "")</f>
        <v/>
      </c>
      <c r="B687" s="22"/>
      <c r="C687" s="22"/>
      <c r="D687" s="26"/>
      <c r="E687" s="21">
        <f>SUMIFS('NCFS 725 CSV Raw Data'!$P:$P, 'NCFS 725 CSV Raw Data'!$W:$W,"E", 'NCFS 725 CSV Raw Data'!$J:$J,$C687)</f>
        <v>0</v>
      </c>
      <c r="F687" s="7">
        <f>SUMIFS('NCFS 725 CSV Raw Data'!$Q:$Q, 'NCFS 725 CSV Raw Data'!$W:$W,"E", 'NCFS 725 CSV Raw Data'!$J:$J,$C687)</f>
        <v>0</v>
      </c>
      <c r="G687" s="7">
        <f>SUMIFS('NCFS 725 CSV Raw Data'!$R:$R, 'NCFS 725 CSV Raw Data'!$W:$W,"E", 'NCFS 725 CSV Raw Data'!$J:$J,$C687)</f>
        <v>0</v>
      </c>
      <c r="H687" s="7">
        <f>SUMIFS('NCFS 725 CSV Raw Data'!$S:$S, 'NCFS 725 CSV Raw Data'!$W:$W,"E", 'NCFS 725 CSV Raw Data'!$J:$J,$C687)</f>
        <v>0</v>
      </c>
      <c r="I687" s="7">
        <f>SUMIFS('NCFS 725 CSV Raw Data'!$T:$T, 'NCFS 725 CSV Raw Data'!$W:$W,"E", 'NCFS 725 CSV Raw Data'!$J:$J,$C687)</f>
        <v>0</v>
      </c>
      <c r="J687" s="8">
        <f>SUMIFS('NCFS 725 CSV Raw Data'!$U:$U, 'NCFS 725 CSV Raw Data'!$W:$W,"E", 'NCFS 725 CSV Raw Data'!$J:$J,$C687)</f>
        <v>0</v>
      </c>
      <c r="K687" s="8">
        <f>SUMIFS('NCFS 725 CSV Raw Data'!$V:$V, 'NCFS 725 CSV Raw Data'!$W:$W,"E", 'NCFS 725 CSV Raw Data'!$J:$J,$C687)</f>
        <v>0</v>
      </c>
      <c r="L687" s="9">
        <f t="shared" si="20"/>
        <v>0</v>
      </c>
      <c r="M687" s="8"/>
      <c r="N687" s="13"/>
      <c r="O687" s="8"/>
      <c r="P687" s="13"/>
      <c r="Q687" s="12">
        <f t="shared" si="21"/>
        <v>0</v>
      </c>
      <c r="R687" s="50"/>
      <c r="S687" s="13"/>
      <c r="T687" s="50"/>
      <c r="U687" s="13"/>
    </row>
    <row r="688" spans="1:21">
      <c r="A688" t="str">
        <f>IFERROR(INDEX('NCFS 725 CSV Raw Data'!$G:$G, MATCH(C688, 'NCFS 725 CSV Raw Data'!$J:$J, 0)), "")</f>
        <v/>
      </c>
      <c r="B688" s="22"/>
      <c r="C688" s="22"/>
      <c r="D688" s="26"/>
      <c r="E688" s="21">
        <f>SUMIFS('NCFS 725 CSV Raw Data'!$P:$P, 'NCFS 725 CSV Raw Data'!$W:$W,"E", 'NCFS 725 CSV Raw Data'!$J:$J,$C688)</f>
        <v>0</v>
      </c>
      <c r="F688" s="7">
        <f>SUMIFS('NCFS 725 CSV Raw Data'!$Q:$Q, 'NCFS 725 CSV Raw Data'!$W:$W,"E", 'NCFS 725 CSV Raw Data'!$J:$J,$C688)</f>
        <v>0</v>
      </c>
      <c r="G688" s="7">
        <f>SUMIFS('NCFS 725 CSV Raw Data'!$R:$R, 'NCFS 725 CSV Raw Data'!$W:$W,"E", 'NCFS 725 CSV Raw Data'!$J:$J,$C688)</f>
        <v>0</v>
      </c>
      <c r="H688" s="7">
        <f>SUMIFS('NCFS 725 CSV Raw Data'!$S:$S, 'NCFS 725 CSV Raw Data'!$W:$W,"E", 'NCFS 725 CSV Raw Data'!$J:$J,$C688)</f>
        <v>0</v>
      </c>
      <c r="I688" s="7">
        <f>SUMIFS('NCFS 725 CSV Raw Data'!$T:$T, 'NCFS 725 CSV Raw Data'!$W:$W,"E", 'NCFS 725 CSV Raw Data'!$J:$J,$C688)</f>
        <v>0</v>
      </c>
      <c r="J688" s="8">
        <f>SUMIFS('NCFS 725 CSV Raw Data'!$U:$U, 'NCFS 725 CSV Raw Data'!$W:$W,"E", 'NCFS 725 CSV Raw Data'!$J:$J,$C688)</f>
        <v>0</v>
      </c>
      <c r="K688" s="8">
        <f>SUMIFS('NCFS 725 CSV Raw Data'!$V:$V, 'NCFS 725 CSV Raw Data'!$W:$W,"E", 'NCFS 725 CSV Raw Data'!$J:$J,$C688)</f>
        <v>0</v>
      </c>
      <c r="L688" s="9">
        <f t="shared" si="20"/>
        <v>0</v>
      </c>
      <c r="M688" s="8"/>
      <c r="N688" s="13"/>
      <c r="O688" s="8"/>
      <c r="P688" s="13"/>
      <c r="Q688" s="12">
        <f t="shared" si="21"/>
        <v>0</v>
      </c>
      <c r="R688" s="50"/>
      <c r="S688" s="13"/>
      <c r="T688" s="50"/>
      <c r="U688" s="13"/>
    </row>
    <row r="689" spans="1:21">
      <c r="A689" t="str">
        <f>IFERROR(INDEX('NCFS 725 CSV Raw Data'!$G:$G, MATCH(C689, 'NCFS 725 CSV Raw Data'!$J:$J, 0)), "")</f>
        <v/>
      </c>
      <c r="B689" s="22"/>
      <c r="C689" s="22"/>
      <c r="D689" s="26"/>
      <c r="E689" s="21">
        <f>SUMIFS('NCFS 725 CSV Raw Data'!$P:$P, 'NCFS 725 CSV Raw Data'!$W:$W,"E", 'NCFS 725 CSV Raw Data'!$J:$J,$C689)</f>
        <v>0</v>
      </c>
      <c r="F689" s="7">
        <f>SUMIFS('NCFS 725 CSV Raw Data'!$Q:$Q, 'NCFS 725 CSV Raw Data'!$W:$W,"E", 'NCFS 725 CSV Raw Data'!$J:$J,$C689)</f>
        <v>0</v>
      </c>
      <c r="G689" s="7">
        <f>SUMIFS('NCFS 725 CSV Raw Data'!$R:$R, 'NCFS 725 CSV Raw Data'!$W:$W,"E", 'NCFS 725 CSV Raw Data'!$J:$J,$C689)</f>
        <v>0</v>
      </c>
      <c r="H689" s="7">
        <f>SUMIFS('NCFS 725 CSV Raw Data'!$S:$S, 'NCFS 725 CSV Raw Data'!$W:$W,"E", 'NCFS 725 CSV Raw Data'!$J:$J,$C689)</f>
        <v>0</v>
      </c>
      <c r="I689" s="7">
        <f>SUMIFS('NCFS 725 CSV Raw Data'!$T:$T, 'NCFS 725 CSV Raw Data'!$W:$W,"E", 'NCFS 725 CSV Raw Data'!$J:$J,$C689)</f>
        <v>0</v>
      </c>
      <c r="J689" s="8">
        <f>SUMIFS('NCFS 725 CSV Raw Data'!$U:$U, 'NCFS 725 CSV Raw Data'!$W:$W,"E", 'NCFS 725 CSV Raw Data'!$J:$J,$C689)</f>
        <v>0</v>
      </c>
      <c r="K689" s="8">
        <f>SUMIFS('NCFS 725 CSV Raw Data'!$V:$V, 'NCFS 725 CSV Raw Data'!$W:$W,"E", 'NCFS 725 CSV Raw Data'!$J:$J,$C689)</f>
        <v>0</v>
      </c>
      <c r="L689" s="9">
        <f t="shared" si="20"/>
        <v>0</v>
      </c>
      <c r="M689" s="8"/>
      <c r="N689" s="13"/>
      <c r="O689" s="8"/>
      <c r="P689" s="13"/>
      <c r="Q689" s="12">
        <f t="shared" si="21"/>
        <v>0</v>
      </c>
      <c r="R689" s="50"/>
      <c r="S689" s="13"/>
      <c r="T689" s="50"/>
      <c r="U689" s="13"/>
    </row>
    <row r="690" spans="1:21">
      <c r="A690" t="str">
        <f>IFERROR(INDEX('NCFS 725 CSV Raw Data'!$G:$G, MATCH(C690, 'NCFS 725 CSV Raw Data'!$J:$J, 0)), "")</f>
        <v/>
      </c>
      <c r="B690" s="22"/>
      <c r="C690" s="22"/>
      <c r="D690" s="26"/>
      <c r="E690" s="21">
        <f>SUMIFS('NCFS 725 CSV Raw Data'!$P:$P, 'NCFS 725 CSV Raw Data'!$W:$W,"E", 'NCFS 725 CSV Raw Data'!$J:$J,$C690)</f>
        <v>0</v>
      </c>
      <c r="F690" s="7">
        <f>SUMIFS('NCFS 725 CSV Raw Data'!$Q:$Q, 'NCFS 725 CSV Raw Data'!$W:$W,"E", 'NCFS 725 CSV Raw Data'!$J:$J,$C690)</f>
        <v>0</v>
      </c>
      <c r="G690" s="7">
        <f>SUMIFS('NCFS 725 CSV Raw Data'!$R:$R, 'NCFS 725 CSV Raw Data'!$W:$W,"E", 'NCFS 725 CSV Raw Data'!$J:$J,$C690)</f>
        <v>0</v>
      </c>
      <c r="H690" s="7">
        <f>SUMIFS('NCFS 725 CSV Raw Data'!$S:$S, 'NCFS 725 CSV Raw Data'!$W:$W,"E", 'NCFS 725 CSV Raw Data'!$J:$J,$C690)</f>
        <v>0</v>
      </c>
      <c r="I690" s="7">
        <f>SUMIFS('NCFS 725 CSV Raw Data'!$T:$T, 'NCFS 725 CSV Raw Data'!$W:$W,"E", 'NCFS 725 CSV Raw Data'!$J:$J,$C690)</f>
        <v>0</v>
      </c>
      <c r="J690" s="8">
        <f>SUMIFS('NCFS 725 CSV Raw Data'!$U:$U, 'NCFS 725 CSV Raw Data'!$W:$W,"E", 'NCFS 725 CSV Raw Data'!$J:$J,$C690)</f>
        <v>0</v>
      </c>
      <c r="K690" s="8">
        <f>SUMIFS('NCFS 725 CSV Raw Data'!$V:$V, 'NCFS 725 CSV Raw Data'!$W:$W,"E", 'NCFS 725 CSV Raw Data'!$J:$J,$C690)</f>
        <v>0</v>
      </c>
      <c r="L690" s="9">
        <f t="shared" si="20"/>
        <v>0</v>
      </c>
      <c r="M690" s="8"/>
      <c r="N690" s="13"/>
      <c r="O690" s="8"/>
      <c r="P690" s="13"/>
      <c r="Q690" s="12">
        <f t="shared" si="21"/>
        <v>0</v>
      </c>
      <c r="R690" s="50"/>
      <c r="S690" s="13"/>
      <c r="T690" s="50"/>
      <c r="U690" s="13"/>
    </row>
    <row r="691" spans="1:21">
      <c r="A691" t="str">
        <f>IFERROR(INDEX('NCFS 725 CSV Raw Data'!$G:$G, MATCH(C691, 'NCFS 725 CSV Raw Data'!$J:$J, 0)), "")</f>
        <v/>
      </c>
      <c r="B691" s="22"/>
      <c r="C691" s="22"/>
      <c r="D691" s="26"/>
      <c r="E691" s="21">
        <f>SUMIFS('NCFS 725 CSV Raw Data'!$P:$P, 'NCFS 725 CSV Raw Data'!$W:$W,"E", 'NCFS 725 CSV Raw Data'!$J:$J,$C691)</f>
        <v>0</v>
      </c>
      <c r="F691" s="7">
        <f>SUMIFS('NCFS 725 CSV Raw Data'!$Q:$Q, 'NCFS 725 CSV Raw Data'!$W:$W,"E", 'NCFS 725 CSV Raw Data'!$J:$J,$C691)</f>
        <v>0</v>
      </c>
      <c r="G691" s="7">
        <f>SUMIFS('NCFS 725 CSV Raw Data'!$R:$R, 'NCFS 725 CSV Raw Data'!$W:$W,"E", 'NCFS 725 CSV Raw Data'!$J:$J,$C691)</f>
        <v>0</v>
      </c>
      <c r="H691" s="7">
        <f>SUMIFS('NCFS 725 CSV Raw Data'!$S:$S, 'NCFS 725 CSV Raw Data'!$W:$W,"E", 'NCFS 725 CSV Raw Data'!$J:$J,$C691)</f>
        <v>0</v>
      </c>
      <c r="I691" s="7">
        <f>SUMIFS('NCFS 725 CSV Raw Data'!$T:$T, 'NCFS 725 CSV Raw Data'!$W:$W,"E", 'NCFS 725 CSV Raw Data'!$J:$J,$C691)</f>
        <v>0</v>
      </c>
      <c r="J691" s="8">
        <f>SUMIFS('NCFS 725 CSV Raw Data'!$U:$U, 'NCFS 725 CSV Raw Data'!$W:$W,"E", 'NCFS 725 CSV Raw Data'!$J:$J,$C691)</f>
        <v>0</v>
      </c>
      <c r="K691" s="8">
        <f>SUMIFS('NCFS 725 CSV Raw Data'!$V:$V, 'NCFS 725 CSV Raw Data'!$W:$W,"E", 'NCFS 725 CSV Raw Data'!$J:$J,$C691)</f>
        <v>0</v>
      </c>
      <c r="L691" s="9">
        <f t="shared" si="20"/>
        <v>0</v>
      </c>
      <c r="M691" s="8"/>
      <c r="N691" s="13"/>
      <c r="O691" s="8"/>
      <c r="P691" s="13"/>
      <c r="Q691" s="12">
        <f t="shared" si="21"/>
        <v>0</v>
      </c>
      <c r="R691" s="50"/>
      <c r="S691" s="13"/>
      <c r="T691" s="50"/>
      <c r="U691" s="13"/>
    </row>
    <row r="692" spans="1:21">
      <c r="A692" t="str">
        <f>IFERROR(INDEX('NCFS 725 CSV Raw Data'!$G:$G, MATCH(C692, 'NCFS 725 CSV Raw Data'!$J:$J, 0)), "")</f>
        <v/>
      </c>
      <c r="B692" s="22"/>
      <c r="C692" s="22"/>
      <c r="D692" s="26"/>
      <c r="E692" s="21">
        <f>SUMIFS('NCFS 725 CSV Raw Data'!$P:$P, 'NCFS 725 CSV Raw Data'!$W:$W,"E", 'NCFS 725 CSV Raw Data'!$J:$J,$C692)</f>
        <v>0</v>
      </c>
      <c r="F692" s="7">
        <f>SUMIFS('NCFS 725 CSV Raw Data'!$Q:$Q, 'NCFS 725 CSV Raw Data'!$W:$W,"E", 'NCFS 725 CSV Raw Data'!$J:$J,$C692)</f>
        <v>0</v>
      </c>
      <c r="G692" s="7">
        <f>SUMIFS('NCFS 725 CSV Raw Data'!$R:$R, 'NCFS 725 CSV Raw Data'!$W:$W,"E", 'NCFS 725 CSV Raw Data'!$J:$J,$C692)</f>
        <v>0</v>
      </c>
      <c r="H692" s="7">
        <f>SUMIFS('NCFS 725 CSV Raw Data'!$S:$S, 'NCFS 725 CSV Raw Data'!$W:$W,"E", 'NCFS 725 CSV Raw Data'!$J:$J,$C692)</f>
        <v>0</v>
      </c>
      <c r="I692" s="7">
        <f>SUMIFS('NCFS 725 CSV Raw Data'!$T:$T, 'NCFS 725 CSV Raw Data'!$W:$W,"E", 'NCFS 725 CSV Raw Data'!$J:$J,$C692)</f>
        <v>0</v>
      </c>
      <c r="J692" s="8">
        <f>SUMIFS('NCFS 725 CSV Raw Data'!$U:$U, 'NCFS 725 CSV Raw Data'!$W:$W,"E", 'NCFS 725 CSV Raw Data'!$J:$J,$C692)</f>
        <v>0</v>
      </c>
      <c r="K692" s="8">
        <f>SUMIFS('NCFS 725 CSV Raw Data'!$V:$V, 'NCFS 725 CSV Raw Data'!$W:$W,"E", 'NCFS 725 CSV Raw Data'!$J:$J,$C692)</f>
        <v>0</v>
      </c>
      <c r="L692" s="9">
        <f t="shared" si="20"/>
        <v>0</v>
      </c>
      <c r="M692" s="8"/>
      <c r="N692" s="13"/>
      <c r="O692" s="8"/>
      <c r="P692" s="13"/>
      <c r="Q692" s="12">
        <f t="shared" si="21"/>
        <v>0</v>
      </c>
      <c r="R692" s="50"/>
      <c r="S692" s="13"/>
      <c r="T692" s="50"/>
      <c r="U692" s="13"/>
    </row>
    <row r="693" spans="1:21">
      <c r="A693" t="str">
        <f>IFERROR(INDEX('NCFS 725 CSV Raw Data'!$G:$G, MATCH(C693, 'NCFS 725 CSV Raw Data'!$J:$J, 0)), "")</f>
        <v/>
      </c>
      <c r="B693" s="22"/>
      <c r="C693" s="22"/>
      <c r="D693" s="26"/>
      <c r="E693" s="21">
        <f>SUMIFS('NCFS 725 CSV Raw Data'!$P:$P, 'NCFS 725 CSV Raw Data'!$W:$W,"E", 'NCFS 725 CSV Raw Data'!$J:$J,$C693)</f>
        <v>0</v>
      </c>
      <c r="F693" s="7">
        <f>SUMIFS('NCFS 725 CSV Raw Data'!$Q:$Q, 'NCFS 725 CSV Raw Data'!$W:$W,"E", 'NCFS 725 CSV Raw Data'!$J:$J,$C693)</f>
        <v>0</v>
      </c>
      <c r="G693" s="7">
        <f>SUMIFS('NCFS 725 CSV Raw Data'!$R:$R, 'NCFS 725 CSV Raw Data'!$W:$W,"E", 'NCFS 725 CSV Raw Data'!$J:$J,$C693)</f>
        <v>0</v>
      </c>
      <c r="H693" s="7">
        <f>SUMIFS('NCFS 725 CSV Raw Data'!$S:$S, 'NCFS 725 CSV Raw Data'!$W:$W,"E", 'NCFS 725 CSV Raw Data'!$J:$J,$C693)</f>
        <v>0</v>
      </c>
      <c r="I693" s="7">
        <f>SUMIFS('NCFS 725 CSV Raw Data'!$T:$T, 'NCFS 725 CSV Raw Data'!$W:$W,"E", 'NCFS 725 CSV Raw Data'!$J:$J,$C693)</f>
        <v>0</v>
      </c>
      <c r="J693" s="8">
        <f>SUMIFS('NCFS 725 CSV Raw Data'!$U:$U, 'NCFS 725 CSV Raw Data'!$W:$W,"E", 'NCFS 725 CSV Raw Data'!$J:$J,$C693)</f>
        <v>0</v>
      </c>
      <c r="K693" s="8">
        <f>SUMIFS('NCFS 725 CSV Raw Data'!$V:$V, 'NCFS 725 CSV Raw Data'!$W:$W,"E", 'NCFS 725 CSV Raw Data'!$J:$J,$C693)</f>
        <v>0</v>
      </c>
      <c r="L693" s="9">
        <f t="shared" si="20"/>
        <v>0</v>
      </c>
      <c r="M693" s="8"/>
      <c r="N693" s="13"/>
      <c r="O693" s="8"/>
      <c r="P693" s="13"/>
      <c r="Q693" s="12">
        <f t="shared" si="21"/>
        <v>0</v>
      </c>
      <c r="R693" s="50"/>
      <c r="S693" s="13"/>
      <c r="T693" s="50"/>
      <c r="U693" s="13"/>
    </row>
    <row r="694" spans="1:21">
      <c r="A694" t="str">
        <f>IFERROR(INDEX('NCFS 725 CSV Raw Data'!$G:$G, MATCH(C694, 'NCFS 725 CSV Raw Data'!$J:$J, 0)), "")</f>
        <v/>
      </c>
      <c r="B694" s="22"/>
      <c r="C694" s="22"/>
      <c r="D694" s="26"/>
      <c r="E694" s="21">
        <f>SUMIFS('NCFS 725 CSV Raw Data'!$P:$P, 'NCFS 725 CSV Raw Data'!$W:$W,"E", 'NCFS 725 CSV Raw Data'!$J:$J,$C694)</f>
        <v>0</v>
      </c>
      <c r="F694" s="7">
        <f>SUMIFS('NCFS 725 CSV Raw Data'!$Q:$Q, 'NCFS 725 CSV Raw Data'!$W:$W,"E", 'NCFS 725 CSV Raw Data'!$J:$J,$C694)</f>
        <v>0</v>
      </c>
      <c r="G694" s="7">
        <f>SUMIFS('NCFS 725 CSV Raw Data'!$R:$R, 'NCFS 725 CSV Raw Data'!$W:$W,"E", 'NCFS 725 CSV Raw Data'!$J:$J,$C694)</f>
        <v>0</v>
      </c>
      <c r="H694" s="7">
        <f>SUMIFS('NCFS 725 CSV Raw Data'!$S:$S, 'NCFS 725 CSV Raw Data'!$W:$W,"E", 'NCFS 725 CSV Raw Data'!$J:$J,$C694)</f>
        <v>0</v>
      </c>
      <c r="I694" s="7">
        <f>SUMIFS('NCFS 725 CSV Raw Data'!$T:$T, 'NCFS 725 CSV Raw Data'!$W:$W,"E", 'NCFS 725 CSV Raw Data'!$J:$J,$C694)</f>
        <v>0</v>
      </c>
      <c r="J694" s="8">
        <f>SUMIFS('NCFS 725 CSV Raw Data'!$U:$U, 'NCFS 725 CSV Raw Data'!$W:$W,"E", 'NCFS 725 CSV Raw Data'!$J:$J,$C694)</f>
        <v>0</v>
      </c>
      <c r="K694" s="8">
        <f>SUMIFS('NCFS 725 CSV Raw Data'!$V:$V, 'NCFS 725 CSV Raw Data'!$W:$W,"E", 'NCFS 725 CSV Raw Data'!$J:$J,$C694)</f>
        <v>0</v>
      </c>
      <c r="L694" s="9">
        <f t="shared" si="20"/>
        <v>0</v>
      </c>
      <c r="M694" s="8"/>
      <c r="N694" s="13"/>
      <c r="O694" s="8"/>
      <c r="P694" s="13"/>
      <c r="Q694" s="12">
        <f t="shared" si="21"/>
        <v>0</v>
      </c>
      <c r="R694" s="50"/>
      <c r="S694" s="13"/>
      <c r="T694" s="50"/>
      <c r="U694" s="13"/>
    </row>
    <row r="695" spans="1:21">
      <c r="A695" t="str">
        <f>IFERROR(INDEX('NCFS 725 CSV Raw Data'!$G:$G, MATCH(C695, 'NCFS 725 CSV Raw Data'!$J:$J, 0)), "")</f>
        <v/>
      </c>
      <c r="B695" s="22"/>
      <c r="C695" s="22"/>
      <c r="D695" s="26"/>
      <c r="E695" s="21">
        <f>SUMIFS('NCFS 725 CSV Raw Data'!$P:$P, 'NCFS 725 CSV Raw Data'!$W:$W,"E", 'NCFS 725 CSV Raw Data'!$J:$J,$C695)</f>
        <v>0</v>
      </c>
      <c r="F695" s="7">
        <f>SUMIFS('NCFS 725 CSV Raw Data'!$Q:$Q, 'NCFS 725 CSV Raw Data'!$W:$W,"E", 'NCFS 725 CSV Raw Data'!$J:$J,$C695)</f>
        <v>0</v>
      </c>
      <c r="G695" s="7">
        <f>SUMIFS('NCFS 725 CSV Raw Data'!$R:$R, 'NCFS 725 CSV Raw Data'!$W:$W,"E", 'NCFS 725 CSV Raw Data'!$J:$J,$C695)</f>
        <v>0</v>
      </c>
      <c r="H695" s="7">
        <f>SUMIFS('NCFS 725 CSV Raw Data'!$S:$S, 'NCFS 725 CSV Raw Data'!$W:$W,"E", 'NCFS 725 CSV Raw Data'!$J:$J,$C695)</f>
        <v>0</v>
      </c>
      <c r="I695" s="7">
        <f>SUMIFS('NCFS 725 CSV Raw Data'!$T:$T, 'NCFS 725 CSV Raw Data'!$W:$W,"E", 'NCFS 725 CSV Raw Data'!$J:$J,$C695)</f>
        <v>0</v>
      </c>
      <c r="J695" s="8">
        <f>SUMIFS('NCFS 725 CSV Raw Data'!$U:$U, 'NCFS 725 CSV Raw Data'!$W:$W,"E", 'NCFS 725 CSV Raw Data'!$J:$J,$C695)</f>
        <v>0</v>
      </c>
      <c r="K695" s="8">
        <f>SUMIFS('NCFS 725 CSV Raw Data'!$V:$V, 'NCFS 725 CSV Raw Data'!$W:$W,"E", 'NCFS 725 CSV Raw Data'!$J:$J,$C695)</f>
        <v>0</v>
      </c>
      <c r="L695" s="9">
        <f t="shared" si="20"/>
        <v>0</v>
      </c>
      <c r="M695" s="8"/>
      <c r="N695" s="13"/>
      <c r="O695" s="8"/>
      <c r="P695" s="13"/>
      <c r="Q695" s="12">
        <f t="shared" si="21"/>
        <v>0</v>
      </c>
      <c r="R695" s="50"/>
      <c r="S695" s="13"/>
      <c r="T695" s="50"/>
      <c r="U695" s="13"/>
    </row>
    <row r="696" spans="1:21">
      <c r="A696" t="str">
        <f>IFERROR(INDEX('NCFS 725 CSV Raw Data'!$G:$G, MATCH(C696, 'NCFS 725 CSV Raw Data'!$J:$J, 0)), "")</f>
        <v/>
      </c>
      <c r="B696" s="22"/>
      <c r="C696" s="22"/>
      <c r="D696" s="26"/>
      <c r="E696" s="21">
        <f>SUMIFS('NCFS 725 CSV Raw Data'!$P:$P, 'NCFS 725 CSV Raw Data'!$W:$W,"E", 'NCFS 725 CSV Raw Data'!$J:$J,$C696)</f>
        <v>0</v>
      </c>
      <c r="F696" s="7">
        <f>SUMIFS('NCFS 725 CSV Raw Data'!$Q:$Q, 'NCFS 725 CSV Raw Data'!$W:$W,"E", 'NCFS 725 CSV Raw Data'!$J:$J,$C696)</f>
        <v>0</v>
      </c>
      <c r="G696" s="7">
        <f>SUMIFS('NCFS 725 CSV Raw Data'!$R:$R, 'NCFS 725 CSV Raw Data'!$W:$W,"E", 'NCFS 725 CSV Raw Data'!$J:$J,$C696)</f>
        <v>0</v>
      </c>
      <c r="H696" s="7">
        <f>SUMIFS('NCFS 725 CSV Raw Data'!$S:$S, 'NCFS 725 CSV Raw Data'!$W:$W,"E", 'NCFS 725 CSV Raw Data'!$J:$J,$C696)</f>
        <v>0</v>
      </c>
      <c r="I696" s="7">
        <f>SUMIFS('NCFS 725 CSV Raw Data'!$T:$T, 'NCFS 725 CSV Raw Data'!$W:$W,"E", 'NCFS 725 CSV Raw Data'!$J:$J,$C696)</f>
        <v>0</v>
      </c>
      <c r="J696" s="8">
        <f>SUMIFS('NCFS 725 CSV Raw Data'!$U:$U, 'NCFS 725 CSV Raw Data'!$W:$W,"E", 'NCFS 725 CSV Raw Data'!$J:$J,$C696)</f>
        <v>0</v>
      </c>
      <c r="K696" s="8">
        <f>SUMIFS('NCFS 725 CSV Raw Data'!$V:$V, 'NCFS 725 CSV Raw Data'!$W:$W,"E", 'NCFS 725 CSV Raw Data'!$J:$J,$C696)</f>
        <v>0</v>
      </c>
      <c r="L696" s="9">
        <f t="shared" si="20"/>
        <v>0</v>
      </c>
      <c r="M696" s="8"/>
      <c r="N696" s="13"/>
      <c r="O696" s="8"/>
      <c r="P696" s="13"/>
      <c r="Q696" s="12">
        <f t="shared" si="21"/>
        <v>0</v>
      </c>
      <c r="R696" s="50"/>
      <c r="S696" s="13"/>
      <c r="T696" s="50"/>
      <c r="U696" s="13"/>
    </row>
    <row r="697" spans="1:21">
      <c r="A697" t="str">
        <f>IFERROR(INDEX('NCFS 725 CSV Raw Data'!$G:$G, MATCH(C697, 'NCFS 725 CSV Raw Data'!$J:$J, 0)), "")</f>
        <v/>
      </c>
      <c r="B697" s="22"/>
      <c r="C697" s="22"/>
      <c r="D697" s="26"/>
      <c r="E697" s="21">
        <f>SUMIFS('NCFS 725 CSV Raw Data'!$P:$P, 'NCFS 725 CSV Raw Data'!$W:$W,"E", 'NCFS 725 CSV Raw Data'!$J:$J,$C697)</f>
        <v>0</v>
      </c>
      <c r="F697" s="7">
        <f>SUMIFS('NCFS 725 CSV Raw Data'!$Q:$Q, 'NCFS 725 CSV Raw Data'!$W:$W,"E", 'NCFS 725 CSV Raw Data'!$J:$J,$C697)</f>
        <v>0</v>
      </c>
      <c r="G697" s="7">
        <f>SUMIFS('NCFS 725 CSV Raw Data'!$R:$R, 'NCFS 725 CSV Raw Data'!$W:$W,"E", 'NCFS 725 CSV Raw Data'!$J:$J,$C697)</f>
        <v>0</v>
      </c>
      <c r="H697" s="7">
        <f>SUMIFS('NCFS 725 CSV Raw Data'!$S:$S, 'NCFS 725 CSV Raw Data'!$W:$W,"E", 'NCFS 725 CSV Raw Data'!$J:$J,$C697)</f>
        <v>0</v>
      </c>
      <c r="I697" s="7">
        <f>SUMIFS('NCFS 725 CSV Raw Data'!$T:$T, 'NCFS 725 CSV Raw Data'!$W:$W,"E", 'NCFS 725 CSV Raw Data'!$J:$J,$C697)</f>
        <v>0</v>
      </c>
      <c r="J697" s="8">
        <f>SUMIFS('NCFS 725 CSV Raw Data'!$U:$U, 'NCFS 725 CSV Raw Data'!$W:$W,"E", 'NCFS 725 CSV Raw Data'!$J:$J,$C697)</f>
        <v>0</v>
      </c>
      <c r="K697" s="8">
        <f>SUMIFS('NCFS 725 CSV Raw Data'!$V:$V, 'NCFS 725 CSV Raw Data'!$W:$W,"E", 'NCFS 725 CSV Raw Data'!$J:$J,$C697)</f>
        <v>0</v>
      </c>
      <c r="L697" s="9">
        <f t="shared" si="20"/>
        <v>0</v>
      </c>
      <c r="M697" s="8"/>
      <c r="N697" s="13"/>
      <c r="O697" s="8"/>
      <c r="P697" s="13"/>
      <c r="Q697" s="12">
        <f t="shared" si="21"/>
        <v>0</v>
      </c>
      <c r="R697" s="50"/>
      <c r="S697" s="13"/>
      <c r="T697" s="50"/>
      <c r="U697" s="13"/>
    </row>
    <row r="698" spans="1:21">
      <c r="A698" t="str">
        <f>IFERROR(INDEX('NCFS 725 CSV Raw Data'!$G:$G, MATCH(C698, 'NCFS 725 CSV Raw Data'!$J:$J, 0)), "")</f>
        <v/>
      </c>
      <c r="B698" s="22"/>
      <c r="C698" s="22"/>
      <c r="D698" s="26"/>
      <c r="E698" s="21">
        <f>SUMIFS('NCFS 725 CSV Raw Data'!$P:$P, 'NCFS 725 CSV Raw Data'!$W:$W,"E", 'NCFS 725 CSV Raw Data'!$J:$J,$C698)</f>
        <v>0</v>
      </c>
      <c r="F698" s="7">
        <f>SUMIFS('NCFS 725 CSV Raw Data'!$Q:$Q, 'NCFS 725 CSV Raw Data'!$W:$W,"E", 'NCFS 725 CSV Raw Data'!$J:$J,$C698)</f>
        <v>0</v>
      </c>
      <c r="G698" s="7">
        <f>SUMIFS('NCFS 725 CSV Raw Data'!$R:$R, 'NCFS 725 CSV Raw Data'!$W:$W,"E", 'NCFS 725 CSV Raw Data'!$J:$J,$C698)</f>
        <v>0</v>
      </c>
      <c r="H698" s="7">
        <f>SUMIFS('NCFS 725 CSV Raw Data'!$S:$S, 'NCFS 725 CSV Raw Data'!$W:$W,"E", 'NCFS 725 CSV Raw Data'!$J:$J,$C698)</f>
        <v>0</v>
      </c>
      <c r="I698" s="7">
        <f>SUMIFS('NCFS 725 CSV Raw Data'!$T:$T, 'NCFS 725 CSV Raw Data'!$W:$W,"E", 'NCFS 725 CSV Raw Data'!$J:$J,$C698)</f>
        <v>0</v>
      </c>
      <c r="J698" s="8">
        <f>SUMIFS('NCFS 725 CSV Raw Data'!$U:$U, 'NCFS 725 CSV Raw Data'!$W:$W,"E", 'NCFS 725 CSV Raw Data'!$J:$J,$C698)</f>
        <v>0</v>
      </c>
      <c r="K698" s="8">
        <f>SUMIFS('NCFS 725 CSV Raw Data'!$V:$V, 'NCFS 725 CSV Raw Data'!$W:$W,"E", 'NCFS 725 CSV Raw Data'!$J:$J,$C698)</f>
        <v>0</v>
      </c>
      <c r="L698" s="9">
        <f t="shared" si="20"/>
        <v>0</v>
      </c>
      <c r="M698" s="8"/>
      <c r="N698" s="13"/>
      <c r="O698" s="8"/>
      <c r="P698" s="13"/>
      <c r="Q698" s="12">
        <f t="shared" si="21"/>
        <v>0</v>
      </c>
      <c r="R698" s="50"/>
      <c r="S698" s="13"/>
      <c r="T698" s="50"/>
      <c r="U698" s="13"/>
    </row>
    <row r="699" spans="1:21">
      <c r="A699" t="str">
        <f>IFERROR(INDEX('NCFS 725 CSV Raw Data'!$G:$G, MATCH(C699, 'NCFS 725 CSV Raw Data'!$J:$J, 0)), "")</f>
        <v/>
      </c>
      <c r="B699" s="22"/>
      <c r="C699" s="22"/>
      <c r="D699" s="26"/>
      <c r="E699" s="21">
        <f>SUMIFS('NCFS 725 CSV Raw Data'!$P:$P, 'NCFS 725 CSV Raw Data'!$W:$W,"E", 'NCFS 725 CSV Raw Data'!$J:$J,$C699)</f>
        <v>0</v>
      </c>
      <c r="F699" s="7">
        <f>SUMIFS('NCFS 725 CSV Raw Data'!$Q:$Q, 'NCFS 725 CSV Raw Data'!$W:$W,"E", 'NCFS 725 CSV Raw Data'!$J:$J,$C699)</f>
        <v>0</v>
      </c>
      <c r="G699" s="7">
        <f>SUMIFS('NCFS 725 CSV Raw Data'!$R:$R, 'NCFS 725 CSV Raw Data'!$W:$W,"E", 'NCFS 725 CSV Raw Data'!$J:$J,$C699)</f>
        <v>0</v>
      </c>
      <c r="H699" s="7">
        <f>SUMIFS('NCFS 725 CSV Raw Data'!$S:$S, 'NCFS 725 CSV Raw Data'!$W:$W,"E", 'NCFS 725 CSV Raw Data'!$J:$J,$C699)</f>
        <v>0</v>
      </c>
      <c r="I699" s="7">
        <f>SUMIFS('NCFS 725 CSV Raw Data'!$T:$T, 'NCFS 725 CSV Raw Data'!$W:$W,"E", 'NCFS 725 CSV Raw Data'!$J:$J,$C699)</f>
        <v>0</v>
      </c>
      <c r="J699" s="8">
        <f>SUMIFS('NCFS 725 CSV Raw Data'!$U:$U, 'NCFS 725 CSV Raw Data'!$W:$W,"E", 'NCFS 725 CSV Raw Data'!$J:$J,$C699)</f>
        <v>0</v>
      </c>
      <c r="K699" s="8">
        <f>SUMIFS('NCFS 725 CSV Raw Data'!$V:$V, 'NCFS 725 CSV Raw Data'!$W:$W,"E", 'NCFS 725 CSV Raw Data'!$J:$J,$C699)</f>
        <v>0</v>
      </c>
      <c r="L699" s="9">
        <f t="shared" si="20"/>
        <v>0</v>
      </c>
      <c r="M699" s="8"/>
      <c r="N699" s="13"/>
      <c r="O699" s="8"/>
      <c r="P699" s="13"/>
      <c r="Q699" s="12">
        <f t="shared" si="21"/>
        <v>0</v>
      </c>
      <c r="R699" s="50"/>
      <c r="S699" s="13"/>
      <c r="T699" s="50"/>
      <c r="U699" s="13"/>
    </row>
    <row r="700" spans="1:21">
      <c r="A700" t="str">
        <f>IFERROR(INDEX('NCFS 725 CSV Raw Data'!$G:$G, MATCH(C700, 'NCFS 725 CSV Raw Data'!$J:$J, 0)), "")</f>
        <v/>
      </c>
      <c r="B700" s="22"/>
      <c r="C700" s="22"/>
      <c r="D700" s="26"/>
      <c r="E700" s="21">
        <f>SUMIFS('NCFS 725 CSV Raw Data'!$P:$P, 'NCFS 725 CSV Raw Data'!$W:$W,"E", 'NCFS 725 CSV Raw Data'!$J:$J,$C700)</f>
        <v>0</v>
      </c>
      <c r="F700" s="7">
        <f>SUMIFS('NCFS 725 CSV Raw Data'!$Q:$Q, 'NCFS 725 CSV Raw Data'!$W:$W,"E", 'NCFS 725 CSV Raw Data'!$J:$J,$C700)</f>
        <v>0</v>
      </c>
      <c r="G700" s="7">
        <f>SUMIFS('NCFS 725 CSV Raw Data'!$R:$R, 'NCFS 725 CSV Raw Data'!$W:$W,"E", 'NCFS 725 CSV Raw Data'!$J:$J,$C700)</f>
        <v>0</v>
      </c>
      <c r="H700" s="7">
        <f>SUMIFS('NCFS 725 CSV Raw Data'!$S:$S, 'NCFS 725 CSV Raw Data'!$W:$W,"E", 'NCFS 725 CSV Raw Data'!$J:$J,$C700)</f>
        <v>0</v>
      </c>
      <c r="I700" s="7">
        <f>SUMIFS('NCFS 725 CSV Raw Data'!$T:$T, 'NCFS 725 CSV Raw Data'!$W:$W,"E", 'NCFS 725 CSV Raw Data'!$J:$J,$C700)</f>
        <v>0</v>
      </c>
      <c r="J700" s="8">
        <f>SUMIFS('NCFS 725 CSV Raw Data'!$U:$U, 'NCFS 725 CSV Raw Data'!$W:$W,"E", 'NCFS 725 CSV Raw Data'!$J:$J,$C700)</f>
        <v>0</v>
      </c>
      <c r="K700" s="8">
        <f>SUMIFS('NCFS 725 CSV Raw Data'!$V:$V, 'NCFS 725 CSV Raw Data'!$W:$W,"E", 'NCFS 725 CSV Raw Data'!$J:$J,$C700)</f>
        <v>0</v>
      </c>
      <c r="L700" s="9">
        <f t="shared" si="20"/>
        <v>0</v>
      </c>
      <c r="M700" s="8"/>
      <c r="N700" s="13"/>
      <c r="O700" s="8"/>
      <c r="P700" s="13"/>
      <c r="Q700" s="12">
        <f t="shared" si="21"/>
        <v>0</v>
      </c>
      <c r="R700" s="50"/>
      <c r="S700" s="13"/>
      <c r="T700" s="50"/>
      <c r="U700" s="13"/>
    </row>
    <row r="701" spans="1:21">
      <c r="A701" t="str">
        <f>IFERROR(INDEX('NCFS 725 CSV Raw Data'!$G:$G, MATCH(C701, 'NCFS 725 CSV Raw Data'!$J:$J, 0)), "")</f>
        <v/>
      </c>
      <c r="B701" s="22"/>
      <c r="C701" s="22"/>
      <c r="D701" s="26"/>
      <c r="E701" s="21">
        <f>SUMIFS('NCFS 725 CSV Raw Data'!$P:$P, 'NCFS 725 CSV Raw Data'!$W:$W,"E", 'NCFS 725 CSV Raw Data'!$J:$J,$C701)</f>
        <v>0</v>
      </c>
      <c r="F701" s="7">
        <f>SUMIFS('NCFS 725 CSV Raw Data'!$Q:$Q, 'NCFS 725 CSV Raw Data'!$W:$W,"E", 'NCFS 725 CSV Raw Data'!$J:$J,$C701)</f>
        <v>0</v>
      </c>
      <c r="G701" s="7">
        <f>SUMIFS('NCFS 725 CSV Raw Data'!$R:$R, 'NCFS 725 CSV Raw Data'!$W:$W,"E", 'NCFS 725 CSV Raw Data'!$J:$J,$C701)</f>
        <v>0</v>
      </c>
      <c r="H701" s="7">
        <f>SUMIFS('NCFS 725 CSV Raw Data'!$S:$S, 'NCFS 725 CSV Raw Data'!$W:$W,"E", 'NCFS 725 CSV Raw Data'!$J:$J,$C701)</f>
        <v>0</v>
      </c>
      <c r="I701" s="7">
        <f>SUMIFS('NCFS 725 CSV Raw Data'!$T:$T, 'NCFS 725 CSV Raw Data'!$W:$W,"E", 'NCFS 725 CSV Raw Data'!$J:$J,$C701)</f>
        <v>0</v>
      </c>
      <c r="J701" s="8">
        <f>SUMIFS('NCFS 725 CSV Raw Data'!$U:$U, 'NCFS 725 CSV Raw Data'!$W:$W,"E", 'NCFS 725 CSV Raw Data'!$J:$J,$C701)</f>
        <v>0</v>
      </c>
      <c r="K701" s="8">
        <f>SUMIFS('NCFS 725 CSV Raw Data'!$V:$V, 'NCFS 725 CSV Raw Data'!$W:$W,"E", 'NCFS 725 CSV Raw Data'!$J:$J,$C701)</f>
        <v>0</v>
      </c>
      <c r="L701" s="9">
        <f t="shared" si="20"/>
        <v>0</v>
      </c>
      <c r="M701" s="8"/>
      <c r="N701" s="13"/>
      <c r="O701" s="8"/>
      <c r="P701" s="13"/>
      <c r="Q701" s="12">
        <f t="shared" si="21"/>
        <v>0</v>
      </c>
      <c r="R701" s="50"/>
      <c r="S701" s="13"/>
      <c r="T701" s="50"/>
      <c r="U701" s="13"/>
    </row>
    <row r="702" spans="1:21">
      <c r="A702" t="str">
        <f>IFERROR(INDEX('NCFS 725 CSV Raw Data'!$G:$G, MATCH(C702, 'NCFS 725 CSV Raw Data'!$J:$J, 0)), "")</f>
        <v/>
      </c>
      <c r="B702" s="22"/>
      <c r="C702" s="22"/>
      <c r="D702" s="26"/>
      <c r="E702" s="21">
        <f>SUMIFS('NCFS 725 CSV Raw Data'!$P:$P, 'NCFS 725 CSV Raw Data'!$W:$W,"E", 'NCFS 725 CSV Raw Data'!$J:$J,$C702)</f>
        <v>0</v>
      </c>
      <c r="F702" s="7">
        <f>SUMIFS('NCFS 725 CSV Raw Data'!$Q:$Q, 'NCFS 725 CSV Raw Data'!$W:$W,"E", 'NCFS 725 CSV Raw Data'!$J:$J,$C702)</f>
        <v>0</v>
      </c>
      <c r="G702" s="7">
        <f>SUMIFS('NCFS 725 CSV Raw Data'!$R:$R, 'NCFS 725 CSV Raw Data'!$W:$W,"E", 'NCFS 725 CSV Raw Data'!$J:$J,$C702)</f>
        <v>0</v>
      </c>
      <c r="H702" s="7">
        <f>SUMIFS('NCFS 725 CSV Raw Data'!$S:$S, 'NCFS 725 CSV Raw Data'!$W:$W,"E", 'NCFS 725 CSV Raw Data'!$J:$J,$C702)</f>
        <v>0</v>
      </c>
      <c r="I702" s="7">
        <f>SUMIFS('NCFS 725 CSV Raw Data'!$T:$T, 'NCFS 725 CSV Raw Data'!$W:$W,"E", 'NCFS 725 CSV Raw Data'!$J:$J,$C702)</f>
        <v>0</v>
      </c>
      <c r="J702" s="8">
        <f>SUMIFS('NCFS 725 CSV Raw Data'!$U:$U, 'NCFS 725 CSV Raw Data'!$W:$W,"E", 'NCFS 725 CSV Raw Data'!$J:$J,$C702)</f>
        <v>0</v>
      </c>
      <c r="K702" s="8">
        <f>SUMIFS('NCFS 725 CSV Raw Data'!$V:$V, 'NCFS 725 CSV Raw Data'!$W:$W,"E", 'NCFS 725 CSV Raw Data'!$J:$J,$C702)</f>
        <v>0</v>
      </c>
      <c r="L702" s="9">
        <f t="shared" si="20"/>
        <v>0</v>
      </c>
      <c r="M702" s="8"/>
      <c r="N702" s="13"/>
      <c r="O702" s="8"/>
      <c r="P702" s="13"/>
      <c r="Q702" s="12">
        <f t="shared" si="21"/>
        <v>0</v>
      </c>
      <c r="R702" s="50"/>
      <c r="S702" s="13"/>
      <c r="T702" s="50"/>
      <c r="U702" s="13"/>
    </row>
    <row r="703" spans="1:21">
      <c r="A703" t="str">
        <f>IFERROR(INDEX('NCFS 725 CSV Raw Data'!$G:$G, MATCH(C703, 'NCFS 725 CSV Raw Data'!$J:$J, 0)), "")</f>
        <v/>
      </c>
      <c r="B703" s="22"/>
      <c r="C703" s="22"/>
      <c r="D703" s="26"/>
      <c r="E703" s="21">
        <f>SUMIFS('NCFS 725 CSV Raw Data'!$P:$P, 'NCFS 725 CSV Raw Data'!$W:$W,"E", 'NCFS 725 CSV Raw Data'!$J:$J,$C703)</f>
        <v>0</v>
      </c>
      <c r="F703" s="7">
        <f>SUMIFS('NCFS 725 CSV Raw Data'!$Q:$Q, 'NCFS 725 CSV Raw Data'!$W:$W,"E", 'NCFS 725 CSV Raw Data'!$J:$J,$C703)</f>
        <v>0</v>
      </c>
      <c r="G703" s="7">
        <f>SUMIFS('NCFS 725 CSV Raw Data'!$R:$R, 'NCFS 725 CSV Raw Data'!$W:$W,"E", 'NCFS 725 CSV Raw Data'!$J:$J,$C703)</f>
        <v>0</v>
      </c>
      <c r="H703" s="7">
        <f>SUMIFS('NCFS 725 CSV Raw Data'!$S:$S, 'NCFS 725 CSV Raw Data'!$W:$W,"E", 'NCFS 725 CSV Raw Data'!$J:$J,$C703)</f>
        <v>0</v>
      </c>
      <c r="I703" s="7">
        <f>SUMIFS('NCFS 725 CSV Raw Data'!$T:$T, 'NCFS 725 CSV Raw Data'!$W:$W,"E", 'NCFS 725 CSV Raw Data'!$J:$J,$C703)</f>
        <v>0</v>
      </c>
      <c r="J703" s="8">
        <f>SUMIFS('NCFS 725 CSV Raw Data'!$U:$U, 'NCFS 725 CSV Raw Data'!$W:$W,"E", 'NCFS 725 CSV Raw Data'!$J:$J,$C703)</f>
        <v>0</v>
      </c>
      <c r="K703" s="8">
        <f>SUMIFS('NCFS 725 CSV Raw Data'!$V:$V, 'NCFS 725 CSV Raw Data'!$W:$W,"E", 'NCFS 725 CSV Raw Data'!$J:$J,$C703)</f>
        <v>0</v>
      </c>
      <c r="L703" s="9">
        <f t="shared" si="20"/>
        <v>0</v>
      </c>
      <c r="M703" s="8"/>
      <c r="N703" s="13"/>
      <c r="O703" s="8"/>
      <c r="P703" s="13"/>
      <c r="Q703" s="12">
        <f t="shared" si="21"/>
        <v>0</v>
      </c>
      <c r="R703" s="50"/>
      <c r="S703" s="13"/>
      <c r="T703" s="50"/>
      <c r="U703" s="13"/>
    </row>
    <row r="704" spans="1:21">
      <c r="A704" t="str">
        <f>IFERROR(INDEX('NCFS 725 CSV Raw Data'!$G:$G, MATCH(C704, 'NCFS 725 CSV Raw Data'!$J:$J, 0)), "")</f>
        <v/>
      </c>
      <c r="B704" s="22"/>
      <c r="C704" s="22"/>
      <c r="D704" s="26"/>
      <c r="E704" s="21">
        <f>SUMIFS('NCFS 725 CSV Raw Data'!$P:$P, 'NCFS 725 CSV Raw Data'!$W:$W,"E", 'NCFS 725 CSV Raw Data'!$J:$J,$C704)</f>
        <v>0</v>
      </c>
      <c r="F704" s="7">
        <f>SUMIFS('NCFS 725 CSV Raw Data'!$Q:$Q, 'NCFS 725 CSV Raw Data'!$W:$W,"E", 'NCFS 725 CSV Raw Data'!$J:$J,$C704)</f>
        <v>0</v>
      </c>
      <c r="G704" s="7">
        <f>SUMIFS('NCFS 725 CSV Raw Data'!$R:$R, 'NCFS 725 CSV Raw Data'!$W:$W,"E", 'NCFS 725 CSV Raw Data'!$J:$J,$C704)</f>
        <v>0</v>
      </c>
      <c r="H704" s="7">
        <f>SUMIFS('NCFS 725 CSV Raw Data'!$S:$S, 'NCFS 725 CSV Raw Data'!$W:$W,"E", 'NCFS 725 CSV Raw Data'!$J:$J,$C704)</f>
        <v>0</v>
      </c>
      <c r="I704" s="7">
        <f>SUMIFS('NCFS 725 CSV Raw Data'!$T:$T, 'NCFS 725 CSV Raw Data'!$W:$W,"E", 'NCFS 725 CSV Raw Data'!$J:$J,$C704)</f>
        <v>0</v>
      </c>
      <c r="J704" s="8">
        <f>SUMIFS('NCFS 725 CSV Raw Data'!$U:$U, 'NCFS 725 CSV Raw Data'!$W:$W,"E", 'NCFS 725 CSV Raw Data'!$J:$J,$C704)</f>
        <v>0</v>
      </c>
      <c r="K704" s="8">
        <f>SUMIFS('NCFS 725 CSV Raw Data'!$V:$V, 'NCFS 725 CSV Raw Data'!$W:$W,"E", 'NCFS 725 CSV Raw Data'!$J:$J,$C704)</f>
        <v>0</v>
      </c>
      <c r="L704" s="9">
        <f t="shared" si="20"/>
        <v>0</v>
      </c>
      <c r="M704" s="8"/>
      <c r="N704" s="13"/>
      <c r="O704" s="8"/>
      <c r="P704" s="13"/>
      <c r="Q704" s="12">
        <f t="shared" si="21"/>
        <v>0</v>
      </c>
      <c r="R704" s="50"/>
      <c r="S704" s="13"/>
      <c r="T704" s="50"/>
      <c r="U704" s="13"/>
    </row>
    <row r="705" spans="1:21">
      <c r="A705" t="str">
        <f>IFERROR(INDEX('NCFS 725 CSV Raw Data'!$G:$G, MATCH(C705, 'NCFS 725 CSV Raw Data'!$J:$J, 0)), "")</f>
        <v/>
      </c>
      <c r="B705" s="22"/>
      <c r="C705" s="22"/>
      <c r="D705" s="26"/>
      <c r="E705" s="21">
        <f>SUMIFS('NCFS 725 CSV Raw Data'!$P:$P, 'NCFS 725 CSV Raw Data'!$W:$W,"E", 'NCFS 725 CSV Raw Data'!$J:$J,$C705)</f>
        <v>0</v>
      </c>
      <c r="F705" s="7">
        <f>SUMIFS('NCFS 725 CSV Raw Data'!$Q:$Q, 'NCFS 725 CSV Raw Data'!$W:$W,"E", 'NCFS 725 CSV Raw Data'!$J:$J,$C705)</f>
        <v>0</v>
      </c>
      <c r="G705" s="7">
        <f>SUMIFS('NCFS 725 CSV Raw Data'!$R:$R, 'NCFS 725 CSV Raw Data'!$W:$W,"E", 'NCFS 725 CSV Raw Data'!$J:$J,$C705)</f>
        <v>0</v>
      </c>
      <c r="H705" s="7">
        <f>SUMIFS('NCFS 725 CSV Raw Data'!$S:$S, 'NCFS 725 CSV Raw Data'!$W:$W,"E", 'NCFS 725 CSV Raw Data'!$J:$J,$C705)</f>
        <v>0</v>
      </c>
      <c r="I705" s="7">
        <f>SUMIFS('NCFS 725 CSV Raw Data'!$T:$T, 'NCFS 725 CSV Raw Data'!$W:$W,"E", 'NCFS 725 CSV Raw Data'!$J:$J,$C705)</f>
        <v>0</v>
      </c>
      <c r="J705" s="8">
        <f>SUMIFS('NCFS 725 CSV Raw Data'!$U:$U, 'NCFS 725 CSV Raw Data'!$W:$W,"E", 'NCFS 725 CSV Raw Data'!$J:$J,$C705)</f>
        <v>0</v>
      </c>
      <c r="K705" s="8">
        <f>SUMIFS('NCFS 725 CSV Raw Data'!$V:$V, 'NCFS 725 CSV Raw Data'!$W:$W,"E", 'NCFS 725 CSV Raw Data'!$J:$J,$C705)</f>
        <v>0</v>
      </c>
      <c r="L705" s="9">
        <f t="shared" si="20"/>
        <v>0</v>
      </c>
      <c r="M705" s="8"/>
      <c r="N705" s="13"/>
      <c r="O705" s="8"/>
      <c r="P705" s="13"/>
      <c r="Q705" s="12">
        <f t="shared" si="21"/>
        <v>0</v>
      </c>
      <c r="R705" s="50"/>
      <c r="S705" s="13"/>
      <c r="T705" s="50"/>
      <c r="U705" s="13"/>
    </row>
    <row r="706" spans="1:21">
      <c r="A706" t="str">
        <f>IFERROR(INDEX('NCFS 725 CSV Raw Data'!$G:$G, MATCH(C706, 'NCFS 725 CSV Raw Data'!$J:$J, 0)), "")</f>
        <v/>
      </c>
      <c r="B706" s="22"/>
      <c r="C706" s="22"/>
      <c r="D706" s="26"/>
      <c r="E706" s="21">
        <f>SUMIFS('NCFS 725 CSV Raw Data'!$P:$P, 'NCFS 725 CSV Raw Data'!$W:$W,"E", 'NCFS 725 CSV Raw Data'!$J:$J,$C706)</f>
        <v>0</v>
      </c>
      <c r="F706" s="7">
        <f>SUMIFS('NCFS 725 CSV Raw Data'!$Q:$Q, 'NCFS 725 CSV Raw Data'!$W:$W,"E", 'NCFS 725 CSV Raw Data'!$J:$J,$C706)</f>
        <v>0</v>
      </c>
      <c r="G706" s="7">
        <f>SUMIFS('NCFS 725 CSV Raw Data'!$R:$R, 'NCFS 725 CSV Raw Data'!$W:$W,"E", 'NCFS 725 CSV Raw Data'!$J:$J,$C706)</f>
        <v>0</v>
      </c>
      <c r="H706" s="7">
        <f>SUMIFS('NCFS 725 CSV Raw Data'!$S:$S, 'NCFS 725 CSV Raw Data'!$W:$W,"E", 'NCFS 725 CSV Raw Data'!$J:$J,$C706)</f>
        <v>0</v>
      </c>
      <c r="I706" s="7">
        <f>SUMIFS('NCFS 725 CSV Raw Data'!$T:$T, 'NCFS 725 CSV Raw Data'!$W:$W,"E", 'NCFS 725 CSV Raw Data'!$J:$J,$C706)</f>
        <v>0</v>
      </c>
      <c r="J706" s="8">
        <f>SUMIFS('NCFS 725 CSV Raw Data'!$U:$U, 'NCFS 725 CSV Raw Data'!$W:$W,"E", 'NCFS 725 CSV Raw Data'!$J:$J,$C706)</f>
        <v>0</v>
      </c>
      <c r="K706" s="8">
        <f>SUMIFS('NCFS 725 CSV Raw Data'!$V:$V, 'NCFS 725 CSV Raw Data'!$W:$W,"E", 'NCFS 725 CSV Raw Data'!$J:$J,$C706)</f>
        <v>0</v>
      </c>
      <c r="L706" s="9">
        <f t="shared" si="20"/>
        <v>0</v>
      </c>
      <c r="M706" s="8"/>
      <c r="N706" s="13"/>
      <c r="O706" s="8"/>
      <c r="P706" s="13"/>
      <c r="Q706" s="12">
        <f t="shared" si="21"/>
        <v>0</v>
      </c>
      <c r="R706" s="50"/>
      <c r="S706" s="13"/>
      <c r="T706" s="50"/>
      <c r="U706" s="13"/>
    </row>
    <row r="707" spans="1:21">
      <c r="A707" t="str">
        <f>IFERROR(INDEX('NCFS 725 CSV Raw Data'!$G:$G, MATCH(C707, 'NCFS 725 CSV Raw Data'!$J:$J, 0)), "")</f>
        <v/>
      </c>
      <c r="B707" s="22"/>
      <c r="C707" s="22"/>
      <c r="D707" s="26"/>
      <c r="E707" s="21">
        <f>SUMIFS('NCFS 725 CSV Raw Data'!$P:$P, 'NCFS 725 CSV Raw Data'!$W:$W,"E", 'NCFS 725 CSV Raw Data'!$J:$J,$C707)</f>
        <v>0</v>
      </c>
      <c r="F707" s="7">
        <f>SUMIFS('NCFS 725 CSV Raw Data'!$Q:$Q, 'NCFS 725 CSV Raw Data'!$W:$W,"E", 'NCFS 725 CSV Raw Data'!$J:$J,$C707)</f>
        <v>0</v>
      </c>
      <c r="G707" s="7">
        <f>SUMIFS('NCFS 725 CSV Raw Data'!$R:$R, 'NCFS 725 CSV Raw Data'!$W:$W,"E", 'NCFS 725 CSV Raw Data'!$J:$J,$C707)</f>
        <v>0</v>
      </c>
      <c r="H707" s="7">
        <f>SUMIFS('NCFS 725 CSV Raw Data'!$S:$S, 'NCFS 725 CSV Raw Data'!$W:$W,"E", 'NCFS 725 CSV Raw Data'!$J:$J,$C707)</f>
        <v>0</v>
      </c>
      <c r="I707" s="7">
        <f>SUMIFS('NCFS 725 CSV Raw Data'!$T:$T, 'NCFS 725 CSV Raw Data'!$W:$W,"E", 'NCFS 725 CSV Raw Data'!$J:$J,$C707)</f>
        <v>0</v>
      </c>
      <c r="J707" s="8">
        <f>SUMIFS('NCFS 725 CSV Raw Data'!$U:$U, 'NCFS 725 CSV Raw Data'!$W:$W,"E", 'NCFS 725 CSV Raw Data'!$J:$J,$C707)</f>
        <v>0</v>
      </c>
      <c r="K707" s="8">
        <f>SUMIFS('NCFS 725 CSV Raw Data'!$V:$V, 'NCFS 725 CSV Raw Data'!$W:$W,"E", 'NCFS 725 CSV Raw Data'!$J:$J,$C707)</f>
        <v>0</v>
      </c>
      <c r="L707" s="9">
        <f t="shared" si="20"/>
        <v>0</v>
      </c>
      <c r="M707" s="8"/>
      <c r="N707" s="13"/>
      <c r="O707" s="8"/>
      <c r="P707" s="13"/>
      <c r="Q707" s="12">
        <f t="shared" si="21"/>
        <v>0</v>
      </c>
      <c r="R707" s="50"/>
      <c r="S707" s="13"/>
      <c r="T707" s="50"/>
      <c r="U707" s="13"/>
    </row>
    <row r="708" spans="1:21">
      <c r="A708" t="str">
        <f>IFERROR(INDEX('NCFS 725 CSV Raw Data'!$G:$G, MATCH(C708, 'NCFS 725 CSV Raw Data'!$J:$J, 0)), "")</f>
        <v/>
      </c>
      <c r="B708" s="22"/>
      <c r="C708" s="22"/>
      <c r="D708" s="26"/>
      <c r="E708" s="21">
        <f>SUMIFS('NCFS 725 CSV Raw Data'!$P:$P, 'NCFS 725 CSV Raw Data'!$W:$W,"E", 'NCFS 725 CSV Raw Data'!$J:$J,$C708)</f>
        <v>0</v>
      </c>
      <c r="F708" s="7">
        <f>SUMIFS('NCFS 725 CSV Raw Data'!$Q:$Q, 'NCFS 725 CSV Raw Data'!$W:$W,"E", 'NCFS 725 CSV Raw Data'!$J:$J,$C708)</f>
        <v>0</v>
      </c>
      <c r="G708" s="7">
        <f>SUMIFS('NCFS 725 CSV Raw Data'!$R:$R, 'NCFS 725 CSV Raw Data'!$W:$W,"E", 'NCFS 725 CSV Raw Data'!$J:$J,$C708)</f>
        <v>0</v>
      </c>
      <c r="H708" s="7">
        <f>SUMIFS('NCFS 725 CSV Raw Data'!$S:$S, 'NCFS 725 CSV Raw Data'!$W:$W,"E", 'NCFS 725 CSV Raw Data'!$J:$J,$C708)</f>
        <v>0</v>
      </c>
      <c r="I708" s="7">
        <f>SUMIFS('NCFS 725 CSV Raw Data'!$T:$T, 'NCFS 725 CSV Raw Data'!$W:$W,"E", 'NCFS 725 CSV Raw Data'!$J:$J,$C708)</f>
        <v>0</v>
      </c>
      <c r="J708" s="8">
        <f>SUMIFS('NCFS 725 CSV Raw Data'!$U:$U, 'NCFS 725 CSV Raw Data'!$W:$W,"E", 'NCFS 725 CSV Raw Data'!$J:$J,$C708)</f>
        <v>0</v>
      </c>
      <c r="K708" s="8">
        <f>SUMIFS('NCFS 725 CSV Raw Data'!$V:$V, 'NCFS 725 CSV Raw Data'!$W:$W,"E", 'NCFS 725 CSV Raw Data'!$J:$J,$C708)</f>
        <v>0</v>
      </c>
      <c r="L708" s="9">
        <f t="shared" si="20"/>
        <v>0</v>
      </c>
      <c r="M708" s="8"/>
      <c r="N708" s="13"/>
      <c r="O708" s="8"/>
      <c r="P708" s="13"/>
      <c r="Q708" s="12">
        <f t="shared" si="21"/>
        <v>0</v>
      </c>
      <c r="R708" s="50"/>
      <c r="S708" s="13"/>
      <c r="T708" s="50"/>
      <c r="U708" s="13"/>
    </row>
    <row r="709" spans="1:21">
      <c r="A709" t="str">
        <f>IFERROR(INDEX('NCFS 725 CSV Raw Data'!$G:$G, MATCH(C709, 'NCFS 725 CSV Raw Data'!$J:$J, 0)), "")</f>
        <v/>
      </c>
      <c r="B709" s="22"/>
      <c r="C709" s="22"/>
      <c r="D709" s="26"/>
      <c r="E709" s="21">
        <f>SUMIFS('NCFS 725 CSV Raw Data'!$P:$P, 'NCFS 725 CSV Raw Data'!$W:$W,"E", 'NCFS 725 CSV Raw Data'!$J:$J,$C709)</f>
        <v>0</v>
      </c>
      <c r="F709" s="7">
        <f>SUMIFS('NCFS 725 CSV Raw Data'!$Q:$Q, 'NCFS 725 CSV Raw Data'!$W:$W,"E", 'NCFS 725 CSV Raw Data'!$J:$J,$C709)</f>
        <v>0</v>
      </c>
      <c r="G709" s="7">
        <f>SUMIFS('NCFS 725 CSV Raw Data'!$R:$R, 'NCFS 725 CSV Raw Data'!$W:$W,"E", 'NCFS 725 CSV Raw Data'!$J:$J,$C709)</f>
        <v>0</v>
      </c>
      <c r="H709" s="7">
        <f>SUMIFS('NCFS 725 CSV Raw Data'!$S:$S, 'NCFS 725 CSV Raw Data'!$W:$W,"E", 'NCFS 725 CSV Raw Data'!$J:$J,$C709)</f>
        <v>0</v>
      </c>
      <c r="I709" s="7">
        <f>SUMIFS('NCFS 725 CSV Raw Data'!$T:$T, 'NCFS 725 CSV Raw Data'!$W:$W,"E", 'NCFS 725 CSV Raw Data'!$J:$J,$C709)</f>
        <v>0</v>
      </c>
      <c r="J709" s="8">
        <f>SUMIFS('NCFS 725 CSV Raw Data'!$U:$U, 'NCFS 725 CSV Raw Data'!$W:$W,"E", 'NCFS 725 CSV Raw Data'!$J:$J,$C709)</f>
        <v>0</v>
      </c>
      <c r="K709" s="8">
        <f>SUMIFS('NCFS 725 CSV Raw Data'!$V:$V, 'NCFS 725 CSV Raw Data'!$W:$W,"E", 'NCFS 725 CSV Raw Data'!$J:$J,$C709)</f>
        <v>0</v>
      </c>
      <c r="L709" s="9">
        <f t="shared" si="20"/>
        <v>0</v>
      </c>
      <c r="M709" s="8"/>
      <c r="N709" s="13"/>
      <c r="O709" s="8"/>
      <c r="P709" s="13"/>
      <c r="Q709" s="12">
        <f t="shared" si="21"/>
        <v>0</v>
      </c>
      <c r="R709" s="50"/>
      <c r="S709" s="13"/>
      <c r="T709" s="50"/>
      <c r="U709" s="13"/>
    </row>
    <row r="710" spans="1:21">
      <c r="A710" t="str">
        <f>IFERROR(INDEX('NCFS 725 CSV Raw Data'!$G:$G, MATCH(C710, 'NCFS 725 CSV Raw Data'!$J:$J, 0)), "")</f>
        <v/>
      </c>
      <c r="B710" s="22"/>
      <c r="C710" s="22"/>
      <c r="D710" s="26"/>
      <c r="E710" s="21">
        <f>SUMIFS('NCFS 725 CSV Raw Data'!$P:$P, 'NCFS 725 CSV Raw Data'!$W:$W,"E", 'NCFS 725 CSV Raw Data'!$J:$J,$C710)</f>
        <v>0</v>
      </c>
      <c r="F710" s="7">
        <f>SUMIFS('NCFS 725 CSV Raw Data'!$Q:$Q, 'NCFS 725 CSV Raw Data'!$W:$W,"E", 'NCFS 725 CSV Raw Data'!$J:$J,$C710)</f>
        <v>0</v>
      </c>
      <c r="G710" s="7">
        <f>SUMIFS('NCFS 725 CSV Raw Data'!$R:$R, 'NCFS 725 CSV Raw Data'!$W:$W,"E", 'NCFS 725 CSV Raw Data'!$J:$J,$C710)</f>
        <v>0</v>
      </c>
      <c r="H710" s="7">
        <f>SUMIFS('NCFS 725 CSV Raw Data'!$S:$S, 'NCFS 725 CSV Raw Data'!$W:$W,"E", 'NCFS 725 CSV Raw Data'!$J:$J,$C710)</f>
        <v>0</v>
      </c>
      <c r="I710" s="7">
        <f>SUMIFS('NCFS 725 CSV Raw Data'!$T:$T, 'NCFS 725 CSV Raw Data'!$W:$W,"E", 'NCFS 725 CSV Raw Data'!$J:$J,$C710)</f>
        <v>0</v>
      </c>
      <c r="J710" s="8">
        <f>SUMIFS('NCFS 725 CSV Raw Data'!$U:$U, 'NCFS 725 CSV Raw Data'!$W:$W,"E", 'NCFS 725 CSV Raw Data'!$J:$J,$C710)</f>
        <v>0</v>
      </c>
      <c r="K710" s="8">
        <f>SUMIFS('NCFS 725 CSV Raw Data'!$V:$V, 'NCFS 725 CSV Raw Data'!$W:$W,"E", 'NCFS 725 CSV Raw Data'!$J:$J,$C710)</f>
        <v>0</v>
      </c>
      <c r="L710" s="9">
        <f t="shared" si="20"/>
        <v>0</v>
      </c>
      <c r="M710" s="8"/>
      <c r="N710" s="13"/>
      <c r="O710" s="8"/>
      <c r="P710" s="13"/>
      <c r="Q710" s="12">
        <f t="shared" si="21"/>
        <v>0</v>
      </c>
      <c r="R710" s="50"/>
      <c r="S710" s="13"/>
      <c r="T710" s="50"/>
      <c r="U710" s="13"/>
    </row>
    <row r="711" spans="1:21">
      <c r="A711" t="str">
        <f>IFERROR(INDEX('NCFS 725 CSV Raw Data'!$G:$G, MATCH(C711, 'NCFS 725 CSV Raw Data'!$J:$J, 0)), "")</f>
        <v/>
      </c>
      <c r="B711" s="22"/>
      <c r="C711" s="22"/>
      <c r="D711" s="26"/>
      <c r="E711" s="21">
        <f>SUMIFS('NCFS 725 CSV Raw Data'!$P:$P, 'NCFS 725 CSV Raw Data'!$W:$W,"E", 'NCFS 725 CSV Raw Data'!$J:$J,$C711)</f>
        <v>0</v>
      </c>
      <c r="F711" s="7">
        <f>SUMIFS('NCFS 725 CSV Raw Data'!$Q:$Q, 'NCFS 725 CSV Raw Data'!$W:$W,"E", 'NCFS 725 CSV Raw Data'!$J:$J,$C711)</f>
        <v>0</v>
      </c>
      <c r="G711" s="7">
        <f>SUMIFS('NCFS 725 CSV Raw Data'!$R:$R, 'NCFS 725 CSV Raw Data'!$W:$W,"E", 'NCFS 725 CSV Raw Data'!$J:$J,$C711)</f>
        <v>0</v>
      </c>
      <c r="H711" s="7">
        <f>SUMIFS('NCFS 725 CSV Raw Data'!$S:$S, 'NCFS 725 CSV Raw Data'!$W:$W,"E", 'NCFS 725 CSV Raw Data'!$J:$J,$C711)</f>
        <v>0</v>
      </c>
      <c r="I711" s="7">
        <f>SUMIFS('NCFS 725 CSV Raw Data'!$T:$T, 'NCFS 725 CSV Raw Data'!$W:$W,"E", 'NCFS 725 CSV Raw Data'!$J:$J,$C711)</f>
        <v>0</v>
      </c>
      <c r="J711" s="8">
        <f>SUMIFS('NCFS 725 CSV Raw Data'!$U:$U, 'NCFS 725 CSV Raw Data'!$W:$W,"E", 'NCFS 725 CSV Raw Data'!$J:$J,$C711)</f>
        <v>0</v>
      </c>
      <c r="K711" s="8">
        <f>SUMIFS('NCFS 725 CSV Raw Data'!$V:$V, 'NCFS 725 CSV Raw Data'!$W:$W,"E", 'NCFS 725 CSV Raw Data'!$J:$J,$C711)</f>
        <v>0</v>
      </c>
      <c r="L711" s="9">
        <f t="shared" si="20"/>
        <v>0</v>
      </c>
      <c r="M711" s="8"/>
      <c r="N711" s="13"/>
      <c r="O711" s="8"/>
      <c r="P711" s="13"/>
      <c r="Q711" s="12">
        <f t="shared" si="21"/>
        <v>0</v>
      </c>
      <c r="R711" s="50"/>
      <c r="S711" s="13"/>
      <c r="T711" s="50"/>
      <c r="U711" s="13"/>
    </row>
    <row r="712" spans="1:21">
      <c r="A712" t="str">
        <f>IFERROR(INDEX('NCFS 725 CSV Raw Data'!$G:$G, MATCH(C712, 'NCFS 725 CSV Raw Data'!$J:$J, 0)), "")</f>
        <v/>
      </c>
      <c r="B712" s="22"/>
      <c r="C712" s="22"/>
      <c r="D712" s="26"/>
      <c r="E712" s="21">
        <f>SUMIFS('NCFS 725 CSV Raw Data'!$P:$P, 'NCFS 725 CSV Raw Data'!$W:$W,"E", 'NCFS 725 CSV Raw Data'!$J:$J,$C712)</f>
        <v>0</v>
      </c>
      <c r="F712" s="7">
        <f>SUMIFS('NCFS 725 CSV Raw Data'!$Q:$Q, 'NCFS 725 CSV Raw Data'!$W:$W,"E", 'NCFS 725 CSV Raw Data'!$J:$J,$C712)</f>
        <v>0</v>
      </c>
      <c r="G712" s="7">
        <f>SUMIFS('NCFS 725 CSV Raw Data'!$R:$R, 'NCFS 725 CSV Raw Data'!$W:$W,"E", 'NCFS 725 CSV Raw Data'!$J:$J,$C712)</f>
        <v>0</v>
      </c>
      <c r="H712" s="7">
        <f>SUMIFS('NCFS 725 CSV Raw Data'!$S:$S, 'NCFS 725 CSV Raw Data'!$W:$W,"E", 'NCFS 725 CSV Raw Data'!$J:$J,$C712)</f>
        <v>0</v>
      </c>
      <c r="I712" s="7">
        <f>SUMIFS('NCFS 725 CSV Raw Data'!$T:$T, 'NCFS 725 CSV Raw Data'!$W:$W,"E", 'NCFS 725 CSV Raw Data'!$J:$J,$C712)</f>
        <v>0</v>
      </c>
      <c r="J712" s="8">
        <f>SUMIFS('NCFS 725 CSV Raw Data'!$U:$U, 'NCFS 725 CSV Raw Data'!$W:$W,"E", 'NCFS 725 CSV Raw Data'!$J:$J,$C712)</f>
        <v>0</v>
      </c>
      <c r="K712" s="8">
        <f>SUMIFS('NCFS 725 CSV Raw Data'!$V:$V, 'NCFS 725 CSV Raw Data'!$W:$W,"E", 'NCFS 725 CSV Raw Data'!$J:$J,$C712)</f>
        <v>0</v>
      </c>
      <c r="L712" s="9">
        <f t="shared" si="20"/>
        <v>0</v>
      </c>
      <c r="M712" s="8"/>
      <c r="N712" s="13"/>
      <c r="O712" s="8"/>
      <c r="P712" s="13"/>
      <c r="Q712" s="12">
        <f t="shared" si="21"/>
        <v>0</v>
      </c>
      <c r="R712" s="50"/>
      <c r="S712" s="13"/>
      <c r="T712" s="50"/>
      <c r="U712" s="13"/>
    </row>
    <row r="713" spans="1:21">
      <c r="A713" t="str">
        <f>IFERROR(INDEX('NCFS 725 CSV Raw Data'!$G:$G, MATCH(C713, 'NCFS 725 CSV Raw Data'!$J:$J, 0)), "")</f>
        <v/>
      </c>
      <c r="B713" s="22"/>
      <c r="C713" s="22"/>
      <c r="D713" s="26"/>
      <c r="E713" s="21">
        <f>SUMIFS('NCFS 725 CSV Raw Data'!$P:$P, 'NCFS 725 CSV Raw Data'!$W:$W,"E", 'NCFS 725 CSV Raw Data'!$J:$J,$C713)</f>
        <v>0</v>
      </c>
      <c r="F713" s="7">
        <f>SUMIFS('NCFS 725 CSV Raw Data'!$Q:$Q, 'NCFS 725 CSV Raw Data'!$W:$W,"E", 'NCFS 725 CSV Raw Data'!$J:$J,$C713)</f>
        <v>0</v>
      </c>
      <c r="G713" s="7">
        <f>SUMIFS('NCFS 725 CSV Raw Data'!$R:$R, 'NCFS 725 CSV Raw Data'!$W:$W,"E", 'NCFS 725 CSV Raw Data'!$J:$J,$C713)</f>
        <v>0</v>
      </c>
      <c r="H713" s="7">
        <f>SUMIFS('NCFS 725 CSV Raw Data'!$S:$S, 'NCFS 725 CSV Raw Data'!$W:$W,"E", 'NCFS 725 CSV Raw Data'!$J:$J,$C713)</f>
        <v>0</v>
      </c>
      <c r="I713" s="7">
        <f>SUMIFS('NCFS 725 CSV Raw Data'!$T:$T, 'NCFS 725 CSV Raw Data'!$W:$W,"E", 'NCFS 725 CSV Raw Data'!$J:$J,$C713)</f>
        <v>0</v>
      </c>
      <c r="J713" s="8">
        <f>SUMIFS('NCFS 725 CSV Raw Data'!$U:$U, 'NCFS 725 CSV Raw Data'!$W:$W,"E", 'NCFS 725 CSV Raw Data'!$J:$J,$C713)</f>
        <v>0</v>
      </c>
      <c r="K713" s="8">
        <f>SUMIFS('NCFS 725 CSV Raw Data'!$V:$V, 'NCFS 725 CSV Raw Data'!$W:$W,"E", 'NCFS 725 CSV Raw Data'!$J:$J,$C713)</f>
        <v>0</v>
      </c>
      <c r="L713" s="9">
        <f t="shared" si="20"/>
        <v>0</v>
      </c>
      <c r="M713" s="8"/>
      <c r="N713" s="13"/>
      <c r="O713" s="8"/>
      <c r="P713" s="13"/>
      <c r="Q713" s="12">
        <f t="shared" si="21"/>
        <v>0</v>
      </c>
      <c r="R713" s="50"/>
      <c r="S713" s="13"/>
      <c r="T713" s="50"/>
      <c r="U713" s="13"/>
    </row>
    <row r="714" spans="1:21">
      <c r="A714" t="str">
        <f>IFERROR(INDEX('NCFS 725 CSV Raw Data'!$G:$G, MATCH(C714, 'NCFS 725 CSV Raw Data'!$J:$J, 0)), "")</f>
        <v/>
      </c>
      <c r="B714" s="22"/>
      <c r="C714" s="22"/>
      <c r="D714" s="26"/>
      <c r="E714" s="21">
        <f>SUMIFS('NCFS 725 CSV Raw Data'!$P:$P, 'NCFS 725 CSV Raw Data'!$W:$W,"E", 'NCFS 725 CSV Raw Data'!$J:$J,$C714)</f>
        <v>0</v>
      </c>
      <c r="F714" s="7">
        <f>SUMIFS('NCFS 725 CSV Raw Data'!$Q:$Q, 'NCFS 725 CSV Raw Data'!$W:$W,"E", 'NCFS 725 CSV Raw Data'!$J:$J,$C714)</f>
        <v>0</v>
      </c>
      <c r="G714" s="7">
        <f>SUMIFS('NCFS 725 CSV Raw Data'!$R:$R, 'NCFS 725 CSV Raw Data'!$W:$W,"E", 'NCFS 725 CSV Raw Data'!$J:$J,$C714)</f>
        <v>0</v>
      </c>
      <c r="H714" s="7">
        <f>SUMIFS('NCFS 725 CSV Raw Data'!$S:$S, 'NCFS 725 CSV Raw Data'!$W:$W,"E", 'NCFS 725 CSV Raw Data'!$J:$J,$C714)</f>
        <v>0</v>
      </c>
      <c r="I714" s="7">
        <f>SUMIFS('NCFS 725 CSV Raw Data'!$T:$T, 'NCFS 725 CSV Raw Data'!$W:$W,"E", 'NCFS 725 CSV Raw Data'!$J:$J,$C714)</f>
        <v>0</v>
      </c>
      <c r="J714" s="8">
        <f>SUMIFS('NCFS 725 CSV Raw Data'!$U:$U, 'NCFS 725 CSV Raw Data'!$W:$W,"E", 'NCFS 725 CSV Raw Data'!$J:$J,$C714)</f>
        <v>0</v>
      </c>
      <c r="K714" s="8">
        <f>SUMIFS('NCFS 725 CSV Raw Data'!$V:$V, 'NCFS 725 CSV Raw Data'!$W:$W,"E", 'NCFS 725 CSV Raw Data'!$J:$J,$C714)</f>
        <v>0</v>
      </c>
      <c r="L714" s="9">
        <f t="shared" si="20"/>
        <v>0</v>
      </c>
      <c r="M714" s="8"/>
      <c r="N714" s="13"/>
      <c r="O714" s="8"/>
      <c r="P714" s="13"/>
      <c r="Q714" s="12">
        <f t="shared" si="21"/>
        <v>0</v>
      </c>
      <c r="R714" s="50"/>
      <c r="S714" s="13"/>
      <c r="T714" s="50"/>
      <c r="U714" s="13"/>
    </row>
    <row r="715" spans="1:21">
      <c r="A715" t="str">
        <f>IFERROR(INDEX('NCFS 725 CSV Raw Data'!$G:$G, MATCH(C715, 'NCFS 725 CSV Raw Data'!$J:$J, 0)), "")</f>
        <v/>
      </c>
      <c r="B715" s="22"/>
      <c r="C715" s="22"/>
      <c r="D715" s="26"/>
      <c r="E715" s="21">
        <f>SUMIFS('NCFS 725 CSV Raw Data'!$P:$P, 'NCFS 725 CSV Raw Data'!$W:$W,"E", 'NCFS 725 CSV Raw Data'!$J:$J,$C715)</f>
        <v>0</v>
      </c>
      <c r="F715" s="7">
        <f>SUMIFS('NCFS 725 CSV Raw Data'!$Q:$Q, 'NCFS 725 CSV Raw Data'!$W:$W,"E", 'NCFS 725 CSV Raw Data'!$J:$J,$C715)</f>
        <v>0</v>
      </c>
      <c r="G715" s="7">
        <f>SUMIFS('NCFS 725 CSV Raw Data'!$R:$R, 'NCFS 725 CSV Raw Data'!$W:$W,"E", 'NCFS 725 CSV Raw Data'!$J:$J,$C715)</f>
        <v>0</v>
      </c>
      <c r="H715" s="7">
        <f>SUMIFS('NCFS 725 CSV Raw Data'!$S:$S, 'NCFS 725 CSV Raw Data'!$W:$W,"E", 'NCFS 725 CSV Raw Data'!$J:$J,$C715)</f>
        <v>0</v>
      </c>
      <c r="I715" s="7">
        <f>SUMIFS('NCFS 725 CSV Raw Data'!$T:$T, 'NCFS 725 CSV Raw Data'!$W:$W,"E", 'NCFS 725 CSV Raw Data'!$J:$J,$C715)</f>
        <v>0</v>
      </c>
      <c r="J715" s="8">
        <f>SUMIFS('NCFS 725 CSV Raw Data'!$U:$U, 'NCFS 725 CSV Raw Data'!$W:$W,"E", 'NCFS 725 CSV Raw Data'!$J:$J,$C715)</f>
        <v>0</v>
      </c>
      <c r="K715" s="8">
        <f>SUMIFS('NCFS 725 CSV Raw Data'!$V:$V, 'NCFS 725 CSV Raw Data'!$W:$W,"E", 'NCFS 725 CSV Raw Data'!$J:$J,$C715)</f>
        <v>0</v>
      </c>
      <c r="L715" s="9">
        <f t="shared" ref="L715:L778" si="22">E715-J715</f>
        <v>0</v>
      </c>
      <c r="M715" s="8"/>
      <c r="N715" s="13"/>
      <c r="O715" s="8"/>
      <c r="P715" s="13"/>
      <c r="Q715" s="12">
        <f t="shared" si="21"/>
        <v>0</v>
      </c>
      <c r="R715" s="50"/>
      <c r="S715" s="13"/>
      <c r="T715" s="50"/>
      <c r="U715" s="13"/>
    </row>
    <row r="716" spans="1:21">
      <c r="A716" t="str">
        <f>IFERROR(INDEX('NCFS 725 CSV Raw Data'!$G:$G, MATCH(C716, 'NCFS 725 CSV Raw Data'!$J:$J, 0)), "")</f>
        <v/>
      </c>
      <c r="B716" s="22"/>
      <c r="C716" s="22"/>
      <c r="D716" s="26"/>
      <c r="E716" s="21">
        <f>SUMIFS('NCFS 725 CSV Raw Data'!$P:$P, 'NCFS 725 CSV Raw Data'!$W:$W,"E", 'NCFS 725 CSV Raw Data'!$J:$J,$C716)</f>
        <v>0</v>
      </c>
      <c r="F716" s="7">
        <f>SUMIFS('NCFS 725 CSV Raw Data'!$Q:$Q, 'NCFS 725 CSV Raw Data'!$W:$W,"E", 'NCFS 725 CSV Raw Data'!$J:$J,$C716)</f>
        <v>0</v>
      </c>
      <c r="G716" s="7">
        <f>SUMIFS('NCFS 725 CSV Raw Data'!$R:$R, 'NCFS 725 CSV Raw Data'!$W:$W,"E", 'NCFS 725 CSV Raw Data'!$J:$J,$C716)</f>
        <v>0</v>
      </c>
      <c r="H716" s="7">
        <f>SUMIFS('NCFS 725 CSV Raw Data'!$S:$S, 'NCFS 725 CSV Raw Data'!$W:$W,"E", 'NCFS 725 CSV Raw Data'!$J:$J,$C716)</f>
        <v>0</v>
      </c>
      <c r="I716" s="7">
        <f>SUMIFS('NCFS 725 CSV Raw Data'!$T:$T, 'NCFS 725 CSV Raw Data'!$W:$W,"E", 'NCFS 725 CSV Raw Data'!$J:$J,$C716)</f>
        <v>0</v>
      </c>
      <c r="J716" s="8">
        <f>SUMIFS('NCFS 725 CSV Raw Data'!$U:$U, 'NCFS 725 CSV Raw Data'!$W:$W,"E", 'NCFS 725 CSV Raw Data'!$J:$J,$C716)</f>
        <v>0</v>
      </c>
      <c r="K716" s="8">
        <f>SUMIFS('NCFS 725 CSV Raw Data'!$V:$V, 'NCFS 725 CSV Raw Data'!$W:$W,"E", 'NCFS 725 CSV Raw Data'!$J:$J,$C716)</f>
        <v>0</v>
      </c>
      <c r="L716" s="9">
        <f t="shared" si="22"/>
        <v>0</v>
      </c>
      <c r="M716" s="8"/>
      <c r="N716" s="13"/>
      <c r="O716" s="8"/>
      <c r="P716" s="13"/>
      <c r="Q716" s="12">
        <f t="shared" ref="Q716:Q779" si="23">IF(OR(M716="Yes",O716="Yes"),L716,0)</f>
        <v>0</v>
      </c>
      <c r="R716" s="50"/>
      <c r="S716" s="13"/>
      <c r="T716" s="50"/>
      <c r="U716" s="13"/>
    </row>
    <row r="717" spans="1:21">
      <c r="A717" t="str">
        <f>IFERROR(INDEX('NCFS 725 CSV Raw Data'!$G:$G, MATCH(C717, 'NCFS 725 CSV Raw Data'!$J:$J, 0)), "")</f>
        <v/>
      </c>
      <c r="B717" s="22"/>
      <c r="C717" s="22"/>
      <c r="D717" s="26"/>
      <c r="E717" s="21">
        <f>SUMIFS('NCFS 725 CSV Raw Data'!$P:$P, 'NCFS 725 CSV Raw Data'!$W:$W,"E", 'NCFS 725 CSV Raw Data'!$J:$J,$C717)</f>
        <v>0</v>
      </c>
      <c r="F717" s="7">
        <f>SUMIFS('NCFS 725 CSV Raw Data'!$Q:$Q, 'NCFS 725 CSV Raw Data'!$W:$W,"E", 'NCFS 725 CSV Raw Data'!$J:$J,$C717)</f>
        <v>0</v>
      </c>
      <c r="G717" s="7">
        <f>SUMIFS('NCFS 725 CSV Raw Data'!$R:$R, 'NCFS 725 CSV Raw Data'!$W:$W,"E", 'NCFS 725 CSV Raw Data'!$J:$J,$C717)</f>
        <v>0</v>
      </c>
      <c r="H717" s="7">
        <f>SUMIFS('NCFS 725 CSV Raw Data'!$S:$S, 'NCFS 725 CSV Raw Data'!$W:$W,"E", 'NCFS 725 CSV Raw Data'!$J:$J,$C717)</f>
        <v>0</v>
      </c>
      <c r="I717" s="7">
        <f>SUMIFS('NCFS 725 CSV Raw Data'!$T:$T, 'NCFS 725 CSV Raw Data'!$W:$W,"E", 'NCFS 725 CSV Raw Data'!$J:$J,$C717)</f>
        <v>0</v>
      </c>
      <c r="J717" s="8">
        <f>SUMIFS('NCFS 725 CSV Raw Data'!$U:$U, 'NCFS 725 CSV Raw Data'!$W:$W,"E", 'NCFS 725 CSV Raw Data'!$J:$J,$C717)</f>
        <v>0</v>
      </c>
      <c r="K717" s="8">
        <f>SUMIFS('NCFS 725 CSV Raw Data'!$V:$V, 'NCFS 725 CSV Raw Data'!$W:$W,"E", 'NCFS 725 CSV Raw Data'!$J:$J,$C717)</f>
        <v>0</v>
      </c>
      <c r="L717" s="9">
        <f t="shared" si="22"/>
        <v>0</v>
      </c>
      <c r="M717" s="8"/>
      <c r="N717" s="13"/>
      <c r="O717" s="8"/>
      <c r="P717" s="13"/>
      <c r="Q717" s="12">
        <f t="shared" si="23"/>
        <v>0</v>
      </c>
      <c r="R717" s="50"/>
      <c r="S717" s="13"/>
      <c r="T717" s="50"/>
      <c r="U717" s="13"/>
    </row>
    <row r="718" spans="1:21">
      <c r="A718" t="str">
        <f>IFERROR(INDEX('NCFS 725 CSV Raw Data'!$G:$G, MATCH(C718, 'NCFS 725 CSV Raw Data'!$J:$J, 0)), "")</f>
        <v/>
      </c>
      <c r="B718" s="22"/>
      <c r="C718" s="22"/>
      <c r="D718" s="26"/>
      <c r="E718" s="21">
        <f>SUMIFS('NCFS 725 CSV Raw Data'!$P:$P, 'NCFS 725 CSV Raw Data'!$W:$W,"E", 'NCFS 725 CSV Raw Data'!$J:$J,$C718)</f>
        <v>0</v>
      </c>
      <c r="F718" s="7">
        <f>SUMIFS('NCFS 725 CSV Raw Data'!$Q:$Q, 'NCFS 725 CSV Raw Data'!$W:$W,"E", 'NCFS 725 CSV Raw Data'!$J:$J,$C718)</f>
        <v>0</v>
      </c>
      <c r="G718" s="7">
        <f>SUMIFS('NCFS 725 CSV Raw Data'!$R:$R, 'NCFS 725 CSV Raw Data'!$W:$W,"E", 'NCFS 725 CSV Raw Data'!$J:$J,$C718)</f>
        <v>0</v>
      </c>
      <c r="H718" s="7">
        <f>SUMIFS('NCFS 725 CSV Raw Data'!$S:$S, 'NCFS 725 CSV Raw Data'!$W:$W,"E", 'NCFS 725 CSV Raw Data'!$J:$J,$C718)</f>
        <v>0</v>
      </c>
      <c r="I718" s="7">
        <f>SUMIFS('NCFS 725 CSV Raw Data'!$T:$T, 'NCFS 725 CSV Raw Data'!$W:$W,"E", 'NCFS 725 CSV Raw Data'!$J:$J,$C718)</f>
        <v>0</v>
      </c>
      <c r="J718" s="8">
        <f>SUMIFS('NCFS 725 CSV Raw Data'!$U:$U, 'NCFS 725 CSV Raw Data'!$W:$W,"E", 'NCFS 725 CSV Raw Data'!$J:$J,$C718)</f>
        <v>0</v>
      </c>
      <c r="K718" s="8">
        <f>SUMIFS('NCFS 725 CSV Raw Data'!$V:$V, 'NCFS 725 CSV Raw Data'!$W:$W,"E", 'NCFS 725 CSV Raw Data'!$J:$J,$C718)</f>
        <v>0</v>
      </c>
      <c r="L718" s="9">
        <f t="shared" si="22"/>
        <v>0</v>
      </c>
      <c r="M718" s="8"/>
      <c r="N718" s="13"/>
      <c r="O718" s="8"/>
      <c r="P718" s="13"/>
      <c r="Q718" s="12">
        <f t="shared" si="23"/>
        <v>0</v>
      </c>
      <c r="R718" s="50"/>
      <c r="S718" s="13"/>
      <c r="T718" s="50"/>
      <c r="U718" s="13"/>
    </row>
    <row r="719" spans="1:21">
      <c r="A719" t="str">
        <f>IFERROR(INDEX('NCFS 725 CSV Raw Data'!$G:$G, MATCH(C719, 'NCFS 725 CSV Raw Data'!$J:$J, 0)), "")</f>
        <v/>
      </c>
      <c r="B719" s="22"/>
      <c r="C719" s="22"/>
      <c r="D719" s="26"/>
      <c r="E719" s="21">
        <f>SUMIFS('NCFS 725 CSV Raw Data'!$P:$P, 'NCFS 725 CSV Raw Data'!$W:$W,"E", 'NCFS 725 CSV Raw Data'!$J:$J,$C719)</f>
        <v>0</v>
      </c>
      <c r="F719" s="7">
        <f>SUMIFS('NCFS 725 CSV Raw Data'!$Q:$Q, 'NCFS 725 CSV Raw Data'!$W:$W,"E", 'NCFS 725 CSV Raw Data'!$J:$J,$C719)</f>
        <v>0</v>
      </c>
      <c r="G719" s="7">
        <f>SUMIFS('NCFS 725 CSV Raw Data'!$R:$R, 'NCFS 725 CSV Raw Data'!$W:$W,"E", 'NCFS 725 CSV Raw Data'!$J:$J,$C719)</f>
        <v>0</v>
      </c>
      <c r="H719" s="7">
        <f>SUMIFS('NCFS 725 CSV Raw Data'!$S:$S, 'NCFS 725 CSV Raw Data'!$W:$W,"E", 'NCFS 725 CSV Raw Data'!$J:$J,$C719)</f>
        <v>0</v>
      </c>
      <c r="I719" s="7">
        <f>SUMIFS('NCFS 725 CSV Raw Data'!$T:$T, 'NCFS 725 CSV Raw Data'!$W:$W,"E", 'NCFS 725 CSV Raw Data'!$J:$J,$C719)</f>
        <v>0</v>
      </c>
      <c r="J719" s="8">
        <f>SUMIFS('NCFS 725 CSV Raw Data'!$U:$U, 'NCFS 725 CSV Raw Data'!$W:$W,"E", 'NCFS 725 CSV Raw Data'!$J:$J,$C719)</f>
        <v>0</v>
      </c>
      <c r="K719" s="8">
        <f>SUMIFS('NCFS 725 CSV Raw Data'!$V:$V, 'NCFS 725 CSV Raw Data'!$W:$W,"E", 'NCFS 725 CSV Raw Data'!$J:$J,$C719)</f>
        <v>0</v>
      </c>
      <c r="L719" s="9">
        <f t="shared" si="22"/>
        <v>0</v>
      </c>
      <c r="M719" s="8"/>
      <c r="N719" s="13"/>
      <c r="O719" s="8"/>
      <c r="P719" s="13"/>
      <c r="Q719" s="12">
        <f t="shared" si="23"/>
        <v>0</v>
      </c>
      <c r="R719" s="50"/>
      <c r="S719" s="13"/>
      <c r="T719" s="50"/>
      <c r="U719" s="13"/>
    </row>
    <row r="720" spans="1:21">
      <c r="A720" t="str">
        <f>IFERROR(INDEX('NCFS 725 CSV Raw Data'!$G:$G, MATCH(C720, 'NCFS 725 CSV Raw Data'!$J:$J, 0)), "")</f>
        <v/>
      </c>
      <c r="B720" s="22"/>
      <c r="C720" s="22"/>
      <c r="D720" s="26"/>
      <c r="E720" s="21">
        <f>SUMIFS('NCFS 725 CSV Raw Data'!$P:$P, 'NCFS 725 CSV Raw Data'!$W:$W,"E", 'NCFS 725 CSV Raw Data'!$J:$J,$C720)</f>
        <v>0</v>
      </c>
      <c r="F720" s="7">
        <f>SUMIFS('NCFS 725 CSV Raw Data'!$Q:$Q, 'NCFS 725 CSV Raw Data'!$W:$W,"E", 'NCFS 725 CSV Raw Data'!$J:$J,$C720)</f>
        <v>0</v>
      </c>
      <c r="G720" s="7">
        <f>SUMIFS('NCFS 725 CSV Raw Data'!$R:$R, 'NCFS 725 CSV Raw Data'!$W:$W,"E", 'NCFS 725 CSV Raw Data'!$J:$J,$C720)</f>
        <v>0</v>
      </c>
      <c r="H720" s="7">
        <f>SUMIFS('NCFS 725 CSV Raw Data'!$S:$S, 'NCFS 725 CSV Raw Data'!$W:$W,"E", 'NCFS 725 CSV Raw Data'!$J:$J,$C720)</f>
        <v>0</v>
      </c>
      <c r="I720" s="7">
        <f>SUMIFS('NCFS 725 CSV Raw Data'!$T:$T, 'NCFS 725 CSV Raw Data'!$W:$W,"E", 'NCFS 725 CSV Raw Data'!$J:$J,$C720)</f>
        <v>0</v>
      </c>
      <c r="J720" s="8">
        <f>SUMIFS('NCFS 725 CSV Raw Data'!$U:$U, 'NCFS 725 CSV Raw Data'!$W:$W,"E", 'NCFS 725 CSV Raw Data'!$J:$J,$C720)</f>
        <v>0</v>
      </c>
      <c r="K720" s="8">
        <f>SUMIFS('NCFS 725 CSV Raw Data'!$V:$V, 'NCFS 725 CSV Raw Data'!$W:$W,"E", 'NCFS 725 CSV Raw Data'!$J:$J,$C720)</f>
        <v>0</v>
      </c>
      <c r="L720" s="9">
        <f t="shared" si="22"/>
        <v>0</v>
      </c>
      <c r="M720" s="8"/>
      <c r="N720" s="13"/>
      <c r="O720" s="8"/>
      <c r="P720" s="13"/>
      <c r="Q720" s="12">
        <f t="shared" si="23"/>
        <v>0</v>
      </c>
      <c r="R720" s="50"/>
      <c r="S720" s="13"/>
      <c r="T720" s="50"/>
      <c r="U720" s="13"/>
    </row>
    <row r="721" spans="1:21">
      <c r="A721" t="str">
        <f>IFERROR(INDEX('NCFS 725 CSV Raw Data'!$G:$G, MATCH(C721, 'NCFS 725 CSV Raw Data'!$J:$J, 0)), "")</f>
        <v/>
      </c>
      <c r="B721" s="22"/>
      <c r="C721" s="22"/>
      <c r="D721" s="26"/>
      <c r="E721" s="21">
        <f>SUMIFS('NCFS 725 CSV Raw Data'!$P:$P, 'NCFS 725 CSV Raw Data'!$W:$W,"E", 'NCFS 725 CSV Raw Data'!$J:$J,$C721)</f>
        <v>0</v>
      </c>
      <c r="F721" s="7">
        <f>SUMIFS('NCFS 725 CSV Raw Data'!$Q:$Q, 'NCFS 725 CSV Raw Data'!$W:$W,"E", 'NCFS 725 CSV Raw Data'!$J:$J,$C721)</f>
        <v>0</v>
      </c>
      <c r="G721" s="7">
        <f>SUMIFS('NCFS 725 CSV Raw Data'!$R:$R, 'NCFS 725 CSV Raw Data'!$W:$W,"E", 'NCFS 725 CSV Raw Data'!$J:$J,$C721)</f>
        <v>0</v>
      </c>
      <c r="H721" s="7">
        <f>SUMIFS('NCFS 725 CSV Raw Data'!$S:$S, 'NCFS 725 CSV Raw Data'!$W:$W,"E", 'NCFS 725 CSV Raw Data'!$J:$J,$C721)</f>
        <v>0</v>
      </c>
      <c r="I721" s="7">
        <f>SUMIFS('NCFS 725 CSV Raw Data'!$T:$T, 'NCFS 725 CSV Raw Data'!$W:$W,"E", 'NCFS 725 CSV Raw Data'!$J:$J,$C721)</f>
        <v>0</v>
      </c>
      <c r="J721" s="8">
        <f>SUMIFS('NCFS 725 CSV Raw Data'!$U:$U, 'NCFS 725 CSV Raw Data'!$W:$W,"E", 'NCFS 725 CSV Raw Data'!$J:$J,$C721)</f>
        <v>0</v>
      </c>
      <c r="K721" s="8">
        <f>SUMIFS('NCFS 725 CSV Raw Data'!$V:$V, 'NCFS 725 CSV Raw Data'!$W:$W,"E", 'NCFS 725 CSV Raw Data'!$J:$J,$C721)</f>
        <v>0</v>
      </c>
      <c r="L721" s="9">
        <f t="shared" si="22"/>
        <v>0</v>
      </c>
      <c r="M721" s="8"/>
      <c r="N721" s="13"/>
      <c r="O721" s="8"/>
      <c r="P721" s="13"/>
      <c r="Q721" s="12">
        <f t="shared" si="23"/>
        <v>0</v>
      </c>
      <c r="R721" s="50"/>
      <c r="S721" s="13"/>
      <c r="T721" s="50"/>
      <c r="U721" s="13"/>
    </row>
    <row r="722" spans="1:21">
      <c r="A722" t="str">
        <f>IFERROR(INDEX('NCFS 725 CSV Raw Data'!$G:$G, MATCH(C722, 'NCFS 725 CSV Raw Data'!$J:$J, 0)), "")</f>
        <v/>
      </c>
      <c r="B722" s="22"/>
      <c r="C722" s="22"/>
      <c r="D722" s="26"/>
      <c r="E722" s="21">
        <f>SUMIFS('NCFS 725 CSV Raw Data'!$P:$P, 'NCFS 725 CSV Raw Data'!$W:$W,"E", 'NCFS 725 CSV Raw Data'!$J:$J,$C722)</f>
        <v>0</v>
      </c>
      <c r="F722" s="7">
        <f>SUMIFS('NCFS 725 CSV Raw Data'!$Q:$Q, 'NCFS 725 CSV Raw Data'!$W:$W,"E", 'NCFS 725 CSV Raw Data'!$J:$J,$C722)</f>
        <v>0</v>
      </c>
      <c r="G722" s="7">
        <f>SUMIFS('NCFS 725 CSV Raw Data'!$R:$R, 'NCFS 725 CSV Raw Data'!$W:$W,"E", 'NCFS 725 CSV Raw Data'!$J:$J,$C722)</f>
        <v>0</v>
      </c>
      <c r="H722" s="7">
        <f>SUMIFS('NCFS 725 CSV Raw Data'!$S:$S, 'NCFS 725 CSV Raw Data'!$W:$W,"E", 'NCFS 725 CSV Raw Data'!$J:$J,$C722)</f>
        <v>0</v>
      </c>
      <c r="I722" s="7">
        <f>SUMIFS('NCFS 725 CSV Raw Data'!$T:$T, 'NCFS 725 CSV Raw Data'!$W:$W,"E", 'NCFS 725 CSV Raw Data'!$J:$J,$C722)</f>
        <v>0</v>
      </c>
      <c r="J722" s="8">
        <f>SUMIFS('NCFS 725 CSV Raw Data'!$U:$U, 'NCFS 725 CSV Raw Data'!$W:$W,"E", 'NCFS 725 CSV Raw Data'!$J:$J,$C722)</f>
        <v>0</v>
      </c>
      <c r="K722" s="8">
        <f>SUMIFS('NCFS 725 CSV Raw Data'!$V:$V, 'NCFS 725 CSV Raw Data'!$W:$W,"E", 'NCFS 725 CSV Raw Data'!$J:$J,$C722)</f>
        <v>0</v>
      </c>
      <c r="L722" s="9">
        <f t="shared" si="22"/>
        <v>0</v>
      </c>
      <c r="M722" s="8"/>
      <c r="N722" s="13"/>
      <c r="O722" s="8"/>
      <c r="P722" s="13"/>
      <c r="Q722" s="12">
        <f t="shared" si="23"/>
        <v>0</v>
      </c>
      <c r="R722" s="50"/>
      <c r="S722" s="13"/>
      <c r="T722" s="50"/>
      <c r="U722" s="13"/>
    </row>
    <row r="723" spans="1:21">
      <c r="A723" t="str">
        <f>IFERROR(INDEX('NCFS 725 CSV Raw Data'!$G:$G, MATCH(C723, 'NCFS 725 CSV Raw Data'!$J:$J, 0)), "")</f>
        <v/>
      </c>
      <c r="B723" s="22"/>
      <c r="C723" s="22"/>
      <c r="D723" s="26"/>
      <c r="E723" s="21">
        <f>SUMIFS('NCFS 725 CSV Raw Data'!$P:$P, 'NCFS 725 CSV Raw Data'!$W:$W,"E", 'NCFS 725 CSV Raw Data'!$J:$J,$C723)</f>
        <v>0</v>
      </c>
      <c r="F723" s="7">
        <f>SUMIFS('NCFS 725 CSV Raw Data'!$Q:$Q, 'NCFS 725 CSV Raw Data'!$W:$W,"E", 'NCFS 725 CSV Raw Data'!$J:$J,$C723)</f>
        <v>0</v>
      </c>
      <c r="G723" s="7">
        <f>SUMIFS('NCFS 725 CSV Raw Data'!$R:$R, 'NCFS 725 CSV Raw Data'!$W:$W,"E", 'NCFS 725 CSV Raw Data'!$J:$J,$C723)</f>
        <v>0</v>
      </c>
      <c r="H723" s="7">
        <f>SUMIFS('NCFS 725 CSV Raw Data'!$S:$S, 'NCFS 725 CSV Raw Data'!$W:$W,"E", 'NCFS 725 CSV Raw Data'!$J:$J,$C723)</f>
        <v>0</v>
      </c>
      <c r="I723" s="7">
        <f>SUMIFS('NCFS 725 CSV Raw Data'!$T:$T, 'NCFS 725 CSV Raw Data'!$W:$W,"E", 'NCFS 725 CSV Raw Data'!$J:$J,$C723)</f>
        <v>0</v>
      </c>
      <c r="J723" s="8">
        <f>SUMIFS('NCFS 725 CSV Raw Data'!$U:$U, 'NCFS 725 CSV Raw Data'!$W:$W,"E", 'NCFS 725 CSV Raw Data'!$J:$J,$C723)</f>
        <v>0</v>
      </c>
      <c r="K723" s="8">
        <f>SUMIFS('NCFS 725 CSV Raw Data'!$V:$V, 'NCFS 725 CSV Raw Data'!$W:$W,"E", 'NCFS 725 CSV Raw Data'!$J:$J,$C723)</f>
        <v>0</v>
      </c>
      <c r="L723" s="9">
        <f t="shared" si="22"/>
        <v>0</v>
      </c>
      <c r="M723" s="8"/>
      <c r="N723" s="13"/>
      <c r="O723" s="8"/>
      <c r="P723" s="13"/>
      <c r="Q723" s="12">
        <f t="shared" si="23"/>
        <v>0</v>
      </c>
      <c r="R723" s="50"/>
      <c r="S723" s="13"/>
      <c r="T723" s="50"/>
      <c r="U723" s="13"/>
    </row>
    <row r="724" spans="1:21">
      <c r="A724" t="str">
        <f>IFERROR(INDEX('NCFS 725 CSV Raw Data'!$G:$G, MATCH(C724, 'NCFS 725 CSV Raw Data'!$J:$J, 0)), "")</f>
        <v/>
      </c>
      <c r="B724" s="22"/>
      <c r="C724" s="22"/>
      <c r="D724" s="26"/>
      <c r="E724" s="21">
        <f>SUMIFS('NCFS 725 CSV Raw Data'!$P:$P, 'NCFS 725 CSV Raw Data'!$W:$W,"E", 'NCFS 725 CSV Raw Data'!$J:$J,$C724)</f>
        <v>0</v>
      </c>
      <c r="F724" s="7">
        <f>SUMIFS('NCFS 725 CSV Raw Data'!$Q:$Q, 'NCFS 725 CSV Raw Data'!$W:$W,"E", 'NCFS 725 CSV Raw Data'!$J:$J,$C724)</f>
        <v>0</v>
      </c>
      <c r="G724" s="7">
        <f>SUMIFS('NCFS 725 CSV Raw Data'!$R:$R, 'NCFS 725 CSV Raw Data'!$W:$W,"E", 'NCFS 725 CSV Raw Data'!$J:$J,$C724)</f>
        <v>0</v>
      </c>
      <c r="H724" s="7">
        <f>SUMIFS('NCFS 725 CSV Raw Data'!$S:$S, 'NCFS 725 CSV Raw Data'!$W:$W,"E", 'NCFS 725 CSV Raw Data'!$J:$J,$C724)</f>
        <v>0</v>
      </c>
      <c r="I724" s="7">
        <f>SUMIFS('NCFS 725 CSV Raw Data'!$T:$T, 'NCFS 725 CSV Raw Data'!$W:$W,"E", 'NCFS 725 CSV Raw Data'!$J:$J,$C724)</f>
        <v>0</v>
      </c>
      <c r="J724" s="8">
        <f>SUMIFS('NCFS 725 CSV Raw Data'!$U:$U, 'NCFS 725 CSV Raw Data'!$W:$W,"E", 'NCFS 725 CSV Raw Data'!$J:$J,$C724)</f>
        <v>0</v>
      </c>
      <c r="K724" s="8">
        <f>SUMIFS('NCFS 725 CSV Raw Data'!$V:$V, 'NCFS 725 CSV Raw Data'!$W:$W,"E", 'NCFS 725 CSV Raw Data'!$J:$J,$C724)</f>
        <v>0</v>
      </c>
      <c r="L724" s="9">
        <f t="shared" si="22"/>
        <v>0</v>
      </c>
      <c r="M724" s="8"/>
      <c r="N724" s="13"/>
      <c r="O724" s="8"/>
      <c r="P724" s="13"/>
      <c r="Q724" s="12">
        <f t="shared" si="23"/>
        <v>0</v>
      </c>
      <c r="R724" s="50"/>
      <c r="S724" s="13"/>
      <c r="T724" s="50"/>
      <c r="U724" s="13"/>
    </row>
    <row r="725" spans="1:21">
      <c r="A725" t="str">
        <f>IFERROR(INDEX('NCFS 725 CSV Raw Data'!$G:$G, MATCH(C725, 'NCFS 725 CSV Raw Data'!$J:$J, 0)), "")</f>
        <v/>
      </c>
      <c r="B725" s="22"/>
      <c r="C725" s="22"/>
      <c r="D725" s="26"/>
      <c r="E725" s="21">
        <f>SUMIFS('NCFS 725 CSV Raw Data'!$P:$P, 'NCFS 725 CSV Raw Data'!$W:$W,"E", 'NCFS 725 CSV Raw Data'!$J:$J,$C725)</f>
        <v>0</v>
      </c>
      <c r="F725" s="7">
        <f>SUMIFS('NCFS 725 CSV Raw Data'!$Q:$Q, 'NCFS 725 CSV Raw Data'!$W:$W,"E", 'NCFS 725 CSV Raw Data'!$J:$J,$C725)</f>
        <v>0</v>
      </c>
      <c r="G725" s="7">
        <f>SUMIFS('NCFS 725 CSV Raw Data'!$R:$R, 'NCFS 725 CSV Raw Data'!$W:$W,"E", 'NCFS 725 CSV Raw Data'!$J:$J,$C725)</f>
        <v>0</v>
      </c>
      <c r="H725" s="7">
        <f>SUMIFS('NCFS 725 CSV Raw Data'!$S:$S, 'NCFS 725 CSV Raw Data'!$W:$W,"E", 'NCFS 725 CSV Raw Data'!$J:$J,$C725)</f>
        <v>0</v>
      </c>
      <c r="I725" s="7">
        <f>SUMIFS('NCFS 725 CSV Raw Data'!$T:$T, 'NCFS 725 CSV Raw Data'!$W:$W,"E", 'NCFS 725 CSV Raw Data'!$J:$J,$C725)</f>
        <v>0</v>
      </c>
      <c r="J725" s="8">
        <f>SUMIFS('NCFS 725 CSV Raw Data'!$U:$U, 'NCFS 725 CSV Raw Data'!$W:$W,"E", 'NCFS 725 CSV Raw Data'!$J:$J,$C725)</f>
        <v>0</v>
      </c>
      <c r="K725" s="8">
        <f>SUMIFS('NCFS 725 CSV Raw Data'!$V:$V, 'NCFS 725 CSV Raw Data'!$W:$W,"E", 'NCFS 725 CSV Raw Data'!$J:$J,$C725)</f>
        <v>0</v>
      </c>
      <c r="L725" s="9">
        <f t="shared" si="22"/>
        <v>0</v>
      </c>
      <c r="M725" s="8"/>
      <c r="N725" s="13"/>
      <c r="O725" s="8"/>
      <c r="P725" s="13"/>
      <c r="Q725" s="12">
        <f t="shared" si="23"/>
        <v>0</v>
      </c>
      <c r="R725" s="50"/>
      <c r="S725" s="13"/>
      <c r="T725" s="50"/>
      <c r="U725" s="13"/>
    </row>
    <row r="726" spans="1:21">
      <c r="A726" t="str">
        <f>IFERROR(INDEX('NCFS 725 CSV Raw Data'!$G:$G, MATCH(C726, 'NCFS 725 CSV Raw Data'!$J:$J, 0)), "")</f>
        <v/>
      </c>
      <c r="B726" s="22"/>
      <c r="C726" s="22"/>
      <c r="D726" s="26"/>
      <c r="E726" s="21">
        <f>SUMIFS('NCFS 725 CSV Raw Data'!$P:$P, 'NCFS 725 CSV Raw Data'!$W:$W,"E", 'NCFS 725 CSV Raw Data'!$J:$J,$C726)</f>
        <v>0</v>
      </c>
      <c r="F726" s="7">
        <f>SUMIFS('NCFS 725 CSV Raw Data'!$Q:$Q, 'NCFS 725 CSV Raw Data'!$W:$W,"E", 'NCFS 725 CSV Raw Data'!$J:$J,$C726)</f>
        <v>0</v>
      </c>
      <c r="G726" s="7">
        <f>SUMIFS('NCFS 725 CSV Raw Data'!$R:$R, 'NCFS 725 CSV Raw Data'!$W:$W,"E", 'NCFS 725 CSV Raw Data'!$J:$J,$C726)</f>
        <v>0</v>
      </c>
      <c r="H726" s="7">
        <f>SUMIFS('NCFS 725 CSV Raw Data'!$S:$S, 'NCFS 725 CSV Raw Data'!$W:$W,"E", 'NCFS 725 CSV Raw Data'!$J:$J,$C726)</f>
        <v>0</v>
      </c>
      <c r="I726" s="7">
        <f>SUMIFS('NCFS 725 CSV Raw Data'!$T:$T, 'NCFS 725 CSV Raw Data'!$W:$W,"E", 'NCFS 725 CSV Raw Data'!$J:$J,$C726)</f>
        <v>0</v>
      </c>
      <c r="J726" s="8">
        <f>SUMIFS('NCFS 725 CSV Raw Data'!$U:$U, 'NCFS 725 CSV Raw Data'!$W:$W,"E", 'NCFS 725 CSV Raw Data'!$J:$J,$C726)</f>
        <v>0</v>
      </c>
      <c r="K726" s="8">
        <f>SUMIFS('NCFS 725 CSV Raw Data'!$V:$V, 'NCFS 725 CSV Raw Data'!$W:$W,"E", 'NCFS 725 CSV Raw Data'!$J:$J,$C726)</f>
        <v>0</v>
      </c>
      <c r="L726" s="9">
        <f t="shared" si="22"/>
        <v>0</v>
      </c>
      <c r="M726" s="8"/>
      <c r="N726" s="13"/>
      <c r="O726" s="8"/>
      <c r="P726" s="13"/>
      <c r="Q726" s="12">
        <f t="shared" si="23"/>
        <v>0</v>
      </c>
      <c r="R726" s="50"/>
      <c r="S726" s="13"/>
      <c r="T726" s="50"/>
      <c r="U726" s="13"/>
    </row>
    <row r="727" spans="1:21">
      <c r="A727" t="str">
        <f>IFERROR(INDEX('NCFS 725 CSV Raw Data'!$G:$G, MATCH(C727, 'NCFS 725 CSV Raw Data'!$J:$J, 0)), "")</f>
        <v/>
      </c>
      <c r="B727" s="22"/>
      <c r="C727" s="22"/>
      <c r="D727" s="26"/>
      <c r="E727" s="21">
        <f>SUMIFS('NCFS 725 CSV Raw Data'!$P:$P, 'NCFS 725 CSV Raw Data'!$W:$W,"E", 'NCFS 725 CSV Raw Data'!$J:$J,$C727)</f>
        <v>0</v>
      </c>
      <c r="F727" s="7">
        <f>SUMIFS('NCFS 725 CSV Raw Data'!$Q:$Q, 'NCFS 725 CSV Raw Data'!$W:$W,"E", 'NCFS 725 CSV Raw Data'!$J:$J,$C727)</f>
        <v>0</v>
      </c>
      <c r="G727" s="7">
        <f>SUMIFS('NCFS 725 CSV Raw Data'!$R:$R, 'NCFS 725 CSV Raw Data'!$W:$W,"E", 'NCFS 725 CSV Raw Data'!$J:$J,$C727)</f>
        <v>0</v>
      </c>
      <c r="H727" s="7">
        <f>SUMIFS('NCFS 725 CSV Raw Data'!$S:$S, 'NCFS 725 CSV Raw Data'!$W:$W,"E", 'NCFS 725 CSV Raw Data'!$J:$J,$C727)</f>
        <v>0</v>
      </c>
      <c r="I727" s="7">
        <f>SUMIFS('NCFS 725 CSV Raw Data'!$T:$T, 'NCFS 725 CSV Raw Data'!$W:$W,"E", 'NCFS 725 CSV Raw Data'!$J:$J,$C727)</f>
        <v>0</v>
      </c>
      <c r="J727" s="8">
        <f>SUMIFS('NCFS 725 CSV Raw Data'!$U:$U, 'NCFS 725 CSV Raw Data'!$W:$W,"E", 'NCFS 725 CSV Raw Data'!$J:$J,$C727)</f>
        <v>0</v>
      </c>
      <c r="K727" s="8">
        <f>SUMIFS('NCFS 725 CSV Raw Data'!$V:$V, 'NCFS 725 CSV Raw Data'!$W:$W,"E", 'NCFS 725 CSV Raw Data'!$J:$J,$C727)</f>
        <v>0</v>
      </c>
      <c r="L727" s="9">
        <f t="shared" si="22"/>
        <v>0</v>
      </c>
      <c r="M727" s="8"/>
      <c r="N727" s="13"/>
      <c r="O727" s="8"/>
      <c r="P727" s="13"/>
      <c r="Q727" s="12">
        <f t="shared" si="23"/>
        <v>0</v>
      </c>
      <c r="R727" s="50"/>
      <c r="S727" s="13"/>
      <c r="T727" s="50"/>
      <c r="U727" s="13"/>
    </row>
    <row r="728" spans="1:21">
      <c r="A728" t="str">
        <f>IFERROR(INDEX('NCFS 725 CSV Raw Data'!$G:$G, MATCH(C728, 'NCFS 725 CSV Raw Data'!$J:$J, 0)), "")</f>
        <v/>
      </c>
      <c r="B728" s="22"/>
      <c r="C728" s="22"/>
      <c r="D728" s="26"/>
      <c r="E728" s="21">
        <f>SUMIFS('NCFS 725 CSV Raw Data'!$P:$P, 'NCFS 725 CSV Raw Data'!$W:$W,"E", 'NCFS 725 CSV Raw Data'!$J:$J,$C728)</f>
        <v>0</v>
      </c>
      <c r="F728" s="7">
        <f>SUMIFS('NCFS 725 CSV Raw Data'!$Q:$Q, 'NCFS 725 CSV Raw Data'!$W:$W,"E", 'NCFS 725 CSV Raw Data'!$J:$J,$C728)</f>
        <v>0</v>
      </c>
      <c r="G728" s="7">
        <f>SUMIFS('NCFS 725 CSV Raw Data'!$R:$R, 'NCFS 725 CSV Raw Data'!$W:$W,"E", 'NCFS 725 CSV Raw Data'!$J:$J,$C728)</f>
        <v>0</v>
      </c>
      <c r="H728" s="7">
        <f>SUMIFS('NCFS 725 CSV Raw Data'!$S:$S, 'NCFS 725 CSV Raw Data'!$W:$W,"E", 'NCFS 725 CSV Raw Data'!$J:$J,$C728)</f>
        <v>0</v>
      </c>
      <c r="I728" s="7">
        <f>SUMIFS('NCFS 725 CSV Raw Data'!$T:$T, 'NCFS 725 CSV Raw Data'!$W:$W,"E", 'NCFS 725 CSV Raw Data'!$J:$J,$C728)</f>
        <v>0</v>
      </c>
      <c r="J728" s="8">
        <f>SUMIFS('NCFS 725 CSV Raw Data'!$U:$U, 'NCFS 725 CSV Raw Data'!$W:$W,"E", 'NCFS 725 CSV Raw Data'!$J:$J,$C728)</f>
        <v>0</v>
      </c>
      <c r="K728" s="8">
        <f>SUMIFS('NCFS 725 CSV Raw Data'!$V:$V, 'NCFS 725 CSV Raw Data'!$W:$W,"E", 'NCFS 725 CSV Raw Data'!$J:$J,$C728)</f>
        <v>0</v>
      </c>
      <c r="L728" s="9">
        <f t="shared" si="22"/>
        <v>0</v>
      </c>
      <c r="M728" s="8"/>
      <c r="N728" s="13"/>
      <c r="O728" s="8"/>
      <c r="P728" s="13"/>
      <c r="Q728" s="12">
        <f t="shared" si="23"/>
        <v>0</v>
      </c>
      <c r="R728" s="50"/>
      <c r="S728" s="13"/>
      <c r="T728" s="50"/>
      <c r="U728" s="13"/>
    </row>
    <row r="729" spans="1:21">
      <c r="A729" t="str">
        <f>IFERROR(INDEX('NCFS 725 CSV Raw Data'!$G:$G, MATCH(C729, 'NCFS 725 CSV Raw Data'!$J:$J, 0)), "")</f>
        <v/>
      </c>
      <c r="B729" s="22"/>
      <c r="C729" s="22"/>
      <c r="D729" s="26"/>
      <c r="E729" s="21">
        <f>SUMIFS('NCFS 725 CSV Raw Data'!$P:$P, 'NCFS 725 CSV Raw Data'!$W:$W,"E", 'NCFS 725 CSV Raw Data'!$J:$J,$C729)</f>
        <v>0</v>
      </c>
      <c r="F729" s="7">
        <f>SUMIFS('NCFS 725 CSV Raw Data'!$Q:$Q, 'NCFS 725 CSV Raw Data'!$W:$W,"E", 'NCFS 725 CSV Raw Data'!$J:$J,$C729)</f>
        <v>0</v>
      </c>
      <c r="G729" s="7">
        <f>SUMIFS('NCFS 725 CSV Raw Data'!$R:$R, 'NCFS 725 CSV Raw Data'!$W:$W,"E", 'NCFS 725 CSV Raw Data'!$J:$J,$C729)</f>
        <v>0</v>
      </c>
      <c r="H729" s="7">
        <f>SUMIFS('NCFS 725 CSV Raw Data'!$S:$S, 'NCFS 725 CSV Raw Data'!$W:$W,"E", 'NCFS 725 CSV Raw Data'!$J:$J,$C729)</f>
        <v>0</v>
      </c>
      <c r="I729" s="7">
        <f>SUMIFS('NCFS 725 CSV Raw Data'!$T:$T, 'NCFS 725 CSV Raw Data'!$W:$W,"E", 'NCFS 725 CSV Raw Data'!$J:$J,$C729)</f>
        <v>0</v>
      </c>
      <c r="J729" s="8">
        <f>SUMIFS('NCFS 725 CSV Raw Data'!$U:$U, 'NCFS 725 CSV Raw Data'!$W:$W,"E", 'NCFS 725 CSV Raw Data'!$J:$J,$C729)</f>
        <v>0</v>
      </c>
      <c r="K729" s="8">
        <f>SUMIFS('NCFS 725 CSV Raw Data'!$V:$V, 'NCFS 725 CSV Raw Data'!$W:$W,"E", 'NCFS 725 CSV Raw Data'!$J:$J,$C729)</f>
        <v>0</v>
      </c>
      <c r="L729" s="9">
        <f t="shared" si="22"/>
        <v>0</v>
      </c>
      <c r="M729" s="8"/>
      <c r="N729" s="13"/>
      <c r="O729" s="8"/>
      <c r="P729" s="13"/>
      <c r="Q729" s="12">
        <f t="shared" si="23"/>
        <v>0</v>
      </c>
      <c r="R729" s="50"/>
      <c r="S729" s="13"/>
      <c r="T729" s="50"/>
      <c r="U729" s="13"/>
    </row>
    <row r="730" spans="1:21">
      <c r="A730" t="str">
        <f>IFERROR(INDEX('NCFS 725 CSV Raw Data'!$G:$G, MATCH(C730, 'NCFS 725 CSV Raw Data'!$J:$J, 0)), "")</f>
        <v/>
      </c>
      <c r="B730" s="22"/>
      <c r="C730" s="22"/>
      <c r="D730" s="26"/>
      <c r="E730" s="21">
        <f>SUMIFS('NCFS 725 CSV Raw Data'!$P:$P, 'NCFS 725 CSV Raw Data'!$W:$W,"E", 'NCFS 725 CSV Raw Data'!$J:$J,$C730)</f>
        <v>0</v>
      </c>
      <c r="F730" s="7">
        <f>SUMIFS('NCFS 725 CSV Raw Data'!$Q:$Q, 'NCFS 725 CSV Raw Data'!$W:$W,"E", 'NCFS 725 CSV Raw Data'!$J:$J,$C730)</f>
        <v>0</v>
      </c>
      <c r="G730" s="7">
        <f>SUMIFS('NCFS 725 CSV Raw Data'!$R:$R, 'NCFS 725 CSV Raw Data'!$W:$W,"E", 'NCFS 725 CSV Raw Data'!$J:$J,$C730)</f>
        <v>0</v>
      </c>
      <c r="H730" s="7">
        <f>SUMIFS('NCFS 725 CSV Raw Data'!$S:$S, 'NCFS 725 CSV Raw Data'!$W:$W,"E", 'NCFS 725 CSV Raw Data'!$J:$J,$C730)</f>
        <v>0</v>
      </c>
      <c r="I730" s="7">
        <f>SUMIFS('NCFS 725 CSV Raw Data'!$T:$T, 'NCFS 725 CSV Raw Data'!$W:$W,"E", 'NCFS 725 CSV Raw Data'!$J:$J,$C730)</f>
        <v>0</v>
      </c>
      <c r="J730" s="8">
        <f>SUMIFS('NCFS 725 CSV Raw Data'!$U:$U, 'NCFS 725 CSV Raw Data'!$W:$W,"E", 'NCFS 725 CSV Raw Data'!$J:$J,$C730)</f>
        <v>0</v>
      </c>
      <c r="K730" s="8">
        <f>SUMIFS('NCFS 725 CSV Raw Data'!$V:$V, 'NCFS 725 CSV Raw Data'!$W:$W,"E", 'NCFS 725 CSV Raw Data'!$J:$J,$C730)</f>
        <v>0</v>
      </c>
      <c r="L730" s="9">
        <f t="shared" si="22"/>
        <v>0</v>
      </c>
      <c r="M730" s="8"/>
      <c r="N730" s="13"/>
      <c r="O730" s="8"/>
      <c r="P730" s="13"/>
      <c r="Q730" s="12">
        <f t="shared" si="23"/>
        <v>0</v>
      </c>
      <c r="R730" s="50"/>
      <c r="S730" s="13"/>
      <c r="T730" s="50"/>
      <c r="U730" s="13"/>
    </row>
    <row r="731" spans="1:21">
      <c r="A731" t="str">
        <f>IFERROR(INDEX('NCFS 725 CSV Raw Data'!$G:$G, MATCH(C731, 'NCFS 725 CSV Raw Data'!$J:$J, 0)), "")</f>
        <v/>
      </c>
      <c r="B731" s="22"/>
      <c r="C731" s="22"/>
      <c r="D731" s="26"/>
      <c r="E731" s="21">
        <f>SUMIFS('NCFS 725 CSV Raw Data'!$P:$P, 'NCFS 725 CSV Raw Data'!$W:$W,"E", 'NCFS 725 CSV Raw Data'!$J:$J,$C731)</f>
        <v>0</v>
      </c>
      <c r="F731" s="7">
        <f>SUMIFS('NCFS 725 CSV Raw Data'!$Q:$Q, 'NCFS 725 CSV Raw Data'!$W:$W,"E", 'NCFS 725 CSV Raw Data'!$J:$J,$C731)</f>
        <v>0</v>
      </c>
      <c r="G731" s="7">
        <f>SUMIFS('NCFS 725 CSV Raw Data'!$R:$R, 'NCFS 725 CSV Raw Data'!$W:$W,"E", 'NCFS 725 CSV Raw Data'!$J:$J,$C731)</f>
        <v>0</v>
      </c>
      <c r="H731" s="7">
        <f>SUMIFS('NCFS 725 CSV Raw Data'!$S:$S, 'NCFS 725 CSV Raw Data'!$W:$W,"E", 'NCFS 725 CSV Raw Data'!$J:$J,$C731)</f>
        <v>0</v>
      </c>
      <c r="I731" s="7">
        <f>SUMIFS('NCFS 725 CSV Raw Data'!$T:$T, 'NCFS 725 CSV Raw Data'!$W:$W,"E", 'NCFS 725 CSV Raw Data'!$J:$J,$C731)</f>
        <v>0</v>
      </c>
      <c r="J731" s="8">
        <f>SUMIFS('NCFS 725 CSV Raw Data'!$U:$U, 'NCFS 725 CSV Raw Data'!$W:$W,"E", 'NCFS 725 CSV Raw Data'!$J:$J,$C731)</f>
        <v>0</v>
      </c>
      <c r="K731" s="8">
        <f>SUMIFS('NCFS 725 CSV Raw Data'!$V:$V, 'NCFS 725 CSV Raw Data'!$W:$W,"E", 'NCFS 725 CSV Raw Data'!$J:$J,$C731)</f>
        <v>0</v>
      </c>
      <c r="L731" s="9">
        <f t="shared" si="22"/>
        <v>0</v>
      </c>
      <c r="M731" s="8"/>
      <c r="N731" s="13"/>
      <c r="O731" s="8"/>
      <c r="P731" s="13"/>
      <c r="Q731" s="12">
        <f t="shared" si="23"/>
        <v>0</v>
      </c>
      <c r="R731" s="50"/>
      <c r="S731" s="13"/>
      <c r="T731" s="50"/>
      <c r="U731" s="13"/>
    </row>
    <row r="732" spans="1:21">
      <c r="A732" t="str">
        <f>IFERROR(INDEX('NCFS 725 CSV Raw Data'!$G:$G, MATCH(C732, 'NCFS 725 CSV Raw Data'!$J:$J, 0)), "")</f>
        <v/>
      </c>
      <c r="B732" s="22"/>
      <c r="C732" s="22"/>
      <c r="D732" s="26"/>
      <c r="E732" s="21">
        <f>SUMIFS('NCFS 725 CSV Raw Data'!$P:$P, 'NCFS 725 CSV Raw Data'!$W:$W,"E", 'NCFS 725 CSV Raw Data'!$J:$J,$C732)</f>
        <v>0</v>
      </c>
      <c r="F732" s="7">
        <f>SUMIFS('NCFS 725 CSV Raw Data'!$Q:$Q, 'NCFS 725 CSV Raw Data'!$W:$W,"E", 'NCFS 725 CSV Raw Data'!$J:$J,$C732)</f>
        <v>0</v>
      </c>
      <c r="G732" s="7">
        <f>SUMIFS('NCFS 725 CSV Raw Data'!$R:$R, 'NCFS 725 CSV Raw Data'!$W:$W,"E", 'NCFS 725 CSV Raw Data'!$J:$J,$C732)</f>
        <v>0</v>
      </c>
      <c r="H732" s="7">
        <f>SUMIFS('NCFS 725 CSV Raw Data'!$S:$S, 'NCFS 725 CSV Raw Data'!$W:$W,"E", 'NCFS 725 CSV Raw Data'!$J:$J,$C732)</f>
        <v>0</v>
      </c>
      <c r="I732" s="7">
        <f>SUMIFS('NCFS 725 CSV Raw Data'!$T:$T, 'NCFS 725 CSV Raw Data'!$W:$W,"E", 'NCFS 725 CSV Raw Data'!$J:$J,$C732)</f>
        <v>0</v>
      </c>
      <c r="J732" s="8">
        <f>SUMIFS('NCFS 725 CSV Raw Data'!$U:$U, 'NCFS 725 CSV Raw Data'!$W:$W,"E", 'NCFS 725 CSV Raw Data'!$J:$J,$C732)</f>
        <v>0</v>
      </c>
      <c r="K732" s="8">
        <f>SUMIFS('NCFS 725 CSV Raw Data'!$V:$V, 'NCFS 725 CSV Raw Data'!$W:$W,"E", 'NCFS 725 CSV Raw Data'!$J:$J,$C732)</f>
        <v>0</v>
      </c>
      <c r="L732" s="9">
        <f t="shared" si="22"/>
        <v>0</v>
      </c>
      <c r="M732" s="8"/>
      <c r="N732" s="13"/>
      <c r="O732" s="8"/>
      <c r="P732" s="13"/>
      <c r="Q732" s="12">
        <f t="shared" si="23"/>
        <v>0</v>
      </c>
      <c r="R732" s="50"/>
      <c r="S732" s="13"/>
      <c r="T732" s="50"/>
      <c r="U732" s="13"/>
    </row>
    <row r="733" spans="1:21">
      <c r="A733" t="str">
        <f>IFERROR(INDEX('NCFS 725 CSV Raw Data'!$G:$G, MATCH(C733, 'NCFS 725 CSV Raw Data'!$J:$J, 0)), "")</f>
        <v/>
      </c>
      <c r="B733" s="22"/>
      <c r="C733" s="22"/>
      <c r="D733" s="26"/>
      <c r="E733" s="21">
        <f>SUMIFS('NCFS 725 CSV Raw Data'!$P:$P, 'NCFS 725 CSV Raw Data'!$W:$W,"E", 'NCFS 725 CSV Raw Data'!$J:$J,$C733)</f>
        <v>0</v>
      </c>
      <c r="F733" s="7">
        <f>SUMIFS('NCFS 725 CSV Raw Data'!$Q:$Q, 'NCFS 725 CSV Raw Data'!$W:$W,"E", 'NCFS 725 CSV Raw Data'!$J:$J,$C733)</f>
        <v>0</v>
      </c>
      <c r="G733" s="7">
        <f>SUMIFS('NCFS 725 CSV Raw Data'!$R:$R, 'NCFS 725 CSV Raw Data'!$W:$W,"E", 'NCFS 725 CSV Raw Data'!$J:$J,$C733)</f>
        <v>0</v>
      </c>
      <c r="H733" s="7">
        <f>SUMIFS('NCFS 725 CSV Raw Data'!$S:$S, 'NCFS 725 CSV Raw Data'!$W:$W,"E", 'NCFS 725 CSV Raw Data'!$J:$J,$C733)</f>
        <v>0</v>
      </c>
      <c r="I733" s="7">
        <f>SUMIFS('NCFS 725 CSV Raw Data'!$T:$T, 'NCFS 725 CSV Raw Data'!$W:$W,"E", 'NCFS 725 CSV Raw Data'!$J:$J,$C733)</f>
        <v>0</v>
      </c>
      <c r="J733" s="8">
        <f>SUMIFS('NCFS 725 CSV Raw Data'!$U:$U, 'NCFS 725 CSV Raw Data'!$W:$W,"E", 'NCFS 725 CSV Raw Data'!$J:$J,$C733)</f>
        <v>0</v>
      </c>
      <c r="K733" s="8">
        <f>SUMIFS('NCFS 725 CSV Raw Data'!$V:$V, 'NCFS 725 CSV Raw Data'!$W:$W,"E", 'NCFS 725 CSV Raw Data'!$J:$J,$C733)</f>
        <v>0</v>
      </c>
      <c r="L733" s="9">
        <f t="shared" si="22"/>
        <v>0</v>
      </c>
      <c r="M733" s="8"/>
      <c r="N733" s="13"/>
      <c r="O733" s="8"/>
      <c r="P733" s="13"/>
      <c r="Q733" s="12">
        <f t="shared" si="23"/>
        <v>0</v>
      </c>
      <c r="R733" s="50"/>
      <c r="S733" s="13"/>
      <c r="T733" s="50"/>
      <c r="U733" s="13"/>
    </row>
    <row r="734" spans="1:21">
      <c r="A734" t="str">
        <f>IFERROR(INDEX('NCFS 725 CSV Raw Data'!$G:$G, MATCH(C734, 'NCFS 725 CSV Raw Data'!$J:$J, 0)), "")</f>
        <v/>
      </c>
      <c r="B734" s="22"/>
      <c r="C734" s="22"/>
      <c r="D734" s="26"/>
      <c r="E734" s="21">
        <f>SUMIFS('NCFS 725 CSV Raw Data'!$P:$P, 'NCFS 725 CSV Raw Data'!$W:$W,"E", 'NCFS 725 CSV Raw Data'!$J:$J,$C734)</f>
        <v>0</v>
      </c>
      <c r="F734" s="7">
        <f>SUMIFS('NCFS 725 CSV Raw Data'!$Q:$Q, 'NCFS 725 CSV Raw Data'!$W:$W,"E", 'NCFS 725 CSV Raw Data'!$J:$J,$C734)</f>
        <v>0</v>
      </c>
      <c r="G734" s="7">
        <f>SUMIFS('NCFS 725 CSV Raw Data'!$R:$R, 'NCFS 725 CSV Raw Data'!$W:$W,"E", 'NCFS 725 CSV Raw Data'!$J:$J,$C734)</f>
        <v>0</v>
      </c>
      <c r="H734" s="7">
        <f>SUMIFS('NCFS 725 CSV Raw Data'!$S:$S, 'NCFS 725 CSV Raw Data'!$W:$W,"E", 'NCFS 725 CSV Raw Data'!$J:$J,$C734)</f>
        <v>0</v>
      </c>
      <c r="I734" s="7">
        <f>SUMIFS('NCFS 725 CSV Raw Data'!$T:$T, 'NCFS 725 CSV Raw Data'!$W:$W,"E", 'NCFS 725 CSV Raw Data'!$J:$J,$C734)</f>
        <v>0</v>
      </c>
      <c r="J734" s="8">
        <f>SUMIFS('NCFS 725 CSV Raw Data'!$U:$U, 'NCFS 725 CSV Raw Data'!$W:$W,"E", 'NCFS 725 CSV Raw Data'!$J:$J,$C734)</f>
        <v>0</v>
      </c>
      <c r="K734" s="8">
        <f>SUMIFS('NCFS 725 CSV Raw Data'!$V:$V, 'NCFS 725 CSV Raw Data'!$W:$W,"E", 'NCFS 725 CSV Raw Data'!$J:$J,$C734)</f>
        <v>0</v>
      </c>
      <c r="L734" s="9">
        <f t="shared" si="22"/>
        <v>0</v>
      </c>
      <c r="M734" s="8"/>
      <c r="N734" s="13"/>
      <c r="O734" s="8"/>
      <c r="P734" s="13"/>
      <c r="Q734" s="12">
        <f t="shared" si="23"/>
        <v>0</v>
      </c>
      <c r="R734" s="50"/>
      <c r="S734" s="13"/>
      <c r="T734" s="50"/>
      <c r="U734" s="13"/>
    </row>
    <row r="735" spans="1:21">
      <c r="A735" t="str">
        <f>IFERROR(INDEX('NCFS 725 CSV Raw Data'!$G:$G, MATCH(C735, 'NCFS 725 CSV Raw Data'!$J:$J, 0)), "")</f>
        <v/>
      </c>
      <c r="B735" s="22"/>
      <c r="C735" s="22"/>
      <c r="D735" s="26"/>
      <c r="E735" s="21">
        <f>SUMIFS('NCFS 725 CSV Raw Data'!$P:$P, 'NCFS 725 CSV Raw Data'!$W:$W,"E", 'NCFS 725 CSV Raw Data'!$J:$J,$C735)</f>
        <v>0</v>
      </c>
      <c r="F735" s="7">
        <f>SUMIFS('NCFS 725 CSV Raw Data'!$Q:$Q, 'NCFS 725 CSV Raw Data'!$W:$W,"E", 'NCFS 725 CSV Raw Data'!$J:$J,$C735)</f>
        <v>0</v>
      </c>
      <c r="G735" s="7">
        <f>SUMIFS('NCFS 725 CSV Raw Data'!$R:$R, 'NCFS 725 CSV Raw Data'!$W:$W,"E", 'NCFS 725 CSV Raw Data'!$J:$J,$C735)</f>
        <v>0</v>
      </c>
      <c r="H735" s="7">
        <f>SUMIFS('NCFS 725 CSV Raw Data'!$S:$S, 'NCFS 725 CSV Raw Data'!$W:$W,"E", 'NCFS 725 CSV Raw Data'!$J:$J,$C735)</f>
        <v>0</v>
      </c>
      <c r="I735" s="7">
        <f>SUMIFS('NCFS 725 CSV Raw Data'!$T:$T, 'NCFS 725 CSV Raw Data'!$W:$W,"E", 'NCFS 725 CSV Raw Data'!$J:$J,$C735)</f>
        <v>0</v>
      </c>
      <c r="J735" s="8">
        <f>SUMIFS('NCFS 725 CSV Raw Data'!$U:$U, 'NCFS 725 CSV Raw Data'!$W:$W,"E", 'NCFS 725 CSV Raw Data'!$J:$J,$C735)</f>
        <v>0</v>
      </c>
      <c r="K735" s="8">
        <f>SUMIFS('NCFS 725 CSV Raw Data'!$V:$V, 'NCFS 725 CSV Raw Data'!$W:$W,"E", 'NCFS 725 CSV Raw Data'!$J:$J,$C735)</f>
        <v>0</v>
      </c>
      <c r="L735" s="9">
        <f t="shared" si="22"/>
        <v>0</v>
      </c>
      <c r="M735" s="8"/>
      <c r="N735" s="13"/>
      <c r="O735" s="8"/>
      <c r="P735" s="13"/>
      <c r="Q735" s="12">
        <f t="shared" si="23"/>
        <v>0</v>
      </c>
      <c r="R735" s="50"/>
      <c r="S735" s="13"/>
      <c r="T735" s="50"/>
      <c r="U735" s="13"/>
    </row>
    <row r="736" spans="1:21">
      <c r="A736" t="str">
        <f>IFERROR(INDEX('NCFS 725 CSV Raw Data'!$G:$G, MATCH(C736, 'NCFS 725 CSV Raw Data'!$J:$J, 0)), "")</f>
        <v/>
      </c>
      <c r="B736" s="22"/>
      <c r="C736" s="22"/>
      <c r="D736" s="26"/>
      <c r="E736" s="21">
        <f>SUMIFS('NCFS 725 CSV Raw Data'!$P:$P, 'NCFS 725 CSV Raw Data'!$W:$W,"E", 'NCFS 725 CSV Raw Data'!$J:$J,$C736)</f>
        <v>0</v>
      </c>
      <c r="F736" s="7">
        <f>SUMIFS('NCFS 725 CSV Raw Data'!$Q:$Q, 'NCFS 725 CSV Raw Data'!$W:$W,"E", 'NCFS 725 CSV Raw Data'!$J:$J,$C736)</f>
        <v>0</v>
      </c>
      <c r="G736" s="7">
        <f>SUMIFS('NCFS 725 CSV Raw Data'!$R:$R, 'NCFS 725 CSV Raw Data'!$W:$W,"E", 'NCFS 725 CSV Raw Data'!$J:$J,$C736)</f>
        <v>0</v>
      </c>
      <c r="H736" s="7">
        <f>SUMIFS('NCFS 725 CSV Raw Data'!$S:$S, 'NCFS 725 CSV Raw Data'!$W:$W,"E", 'NCFS 725 CSV Raw Data'!$J:$J,$C736)</f>
        <v>0</v>
      </c>
      <c r="I736" s="7">
        <f>SUMIFS('NCFS 725 CSV Raw Data'!$T:$T, 'NCFS 725 CSV Raw Data'!$W:$W,"E", 'NCFS 725 CSV Raw Data'!$J:$J,$C736)</f>
        <v>0</v>
      </c>
      <c r="J736" s="8">
        <f>SUMIFS('NCFS 725 CSV Raw Data'!$U:$U, 'NCFS 725 CSV Raw Data'!$W:$W,"E", 'NCFS 725 CSV Raw Data'!$J:$J,$C736)</f>
        <v>0</v>
      </c>
      <c r="K736" s="8">
        <f>SUMIFS('NCFS 725 CSV Raw Data'!$V:$V, 'NCFS 725 CSV Raw Data'!$W:$W,"E", 'NCFS 725 CSV Raw Data'!$J:$J,$C736)</f>
        <v>0</v>
      </c>
      <c r="L736" s="9">
        <f t="shared" si="22"/>
        <v>0</v>
      </c>
      <c r="M736" s="8"/>
      <c r="N736" s="13"/>
      <c r="O736" s="8"/>
      <c r="P736" s="13"/>
      <c r="Q736" s="12">
        <f t="shared" si="23"/>
        <v>0</v>
      </c>
      <c r="R736" s="50"/>
      <c r="S736" s="13"/>
      <c r="T736" s="50"/>
      <c r="U736" s="13"/>
    </row>
    <row r="737" spans="1:21">
      <c r="A737" t="str">
        <f>IFERROR(INDEX('NCFS 725 CSV Raw Data'!$G:$G, MATCH(C737, 'NCFS 725 CSV Raw Data'!$J:$J, 0)), "")</f>
        <v/>
      </c>
      <c r="B737" s="22"/>
      <c r="C737" s="22"/>
      <c r="D737" s="26"/>
      <c r="E737" s="21">
        <f>SUMIFS('NCFS 725 CSV Raw Data'!$P:$P, 'NCFS 725 CSV Raw Data'!$W:$W,"E", 'NCFS 725 CSV Raw Data'!$J:$J,$C737)</f>
        <v>0</v>
      </c>
      <c r="F737" s="7">
        <f>SUMIFS('NCFS 725 CSV Raw Data'!$Q:$Q, 'NCFS 725 CSV Raw Data'!$W:$W,"E", 'NCFS 725 CSV Raw Data'!$J:$J,$C737)</f>
        <v>0</v>
      </c>
      <c r="G737" s="7">
        <f>SUMIFS('NCFS 725 CSV Raw Data'!$R:$R, 'NCFS 725 CSV Raw Data'!$W:$W,"E", 'NCFS 725 CSV Raw Data'!$J:$J,$C737)</f>
        <v>0</v>
      </c>
      <c r="H737" s="7">
        <f>SUMIFS('NCFS 725 CSV Raw Data'!$S:$S, 'NCFS 725 CSV Raw Data'!$W:$W,"E", 'NCFS 725 CSV Raw Data'!$J:$J,$C737)</f>
        <v>0</v>
      </c>
      <c r="I737" s="7">
        <f>SUMIFS('NCFS 725 CSV Raw Data'!$T:$T, 'NCFS 725 CSV Raw Data'!$W:$W,"E", 'NCFS 725 CSV Raw Data'!$J:$J,$C737)</f>
        <v>0</v>
      </c>
      <c r="J737" s="8">
        <f>SUMIFS('NCFS 725 CSV Raw Data'!$U:$U, 'NCFS 725 CSV Raw Data'!$W:$W,"E", 'NCFS 725 CSV Raw Data'!$J:$J,$C737)</f>
        <v>0</v>
      </c>
      <c r="K737" s="8">
        <f>SUMIFS('NCFS 725 CSV Raw Data'!$V:$V, 'NCFS 725 CSV Raw Data'!$W:$W,"E", 'NCFS 725 CSV Raw Data'!$J:$J,$C737)</f>
        <v>0</v>
      </c>
      <c r="L737" s="9">
        <f t="shared" si="22"/>
        <v>0</v>
      </c>
      <c r="M737" s="8"/>
      <c r="N737" s="13"/>
      <c r="O737" s="8"/>
      <c r="P737" s="13"/>
      <c r="Q737" s="12">
        <f t="shared" si="23"/>
        <v>0</v>
      </c>
      <c r="R737" s="50"/>
      <c r="S737" s="13"/>
      <c r="T737" s="50"/>
      <c r="U737" s="13"/>
    </row>
    <row r="738" spans="1:21">
      <c r="A738" t="str">
        <f>IFERROR(INDEX('NCFS 725 CSV Raw Data'!$G:$G, MATCH(C738, 'NCFS 725 CSV Raw Data'!$J:$J, 0)), "")</f>
        <v/>
      </c>
      <c r="B738" s="22"/>
      <c r="C738" s="22"/>
      <c r="D738" s="26"/>
      <c r="E738" s="21">
        <f>SUMIFS('NCFS 725 CSV Raw Data'!$P:$P, 'NCFS 725 CSV Raw Data'!$W:$W,"E", 'NCFS 725 CSV Raw Data'!$J:$J,$C738)</f>
        <v>0</v>
      </c>
      <c r="F738" s="7">
        <f>SUMIFS('NCFS 725 CSV Raw Data'!$Q:$Q, 'NCFS 725 CSV Raw Data'!$W:$W,"E", 'NCFS 725 CSV Raw Data'!$J:$J,$C738)</f>
        <v>0</v>
      </c>
      <c r="G738" s="7">
        <f>SUMIFS('NCFS 725 CSV Raw Data'!$R:$R, 'NCFS 725 CSV Raw Data'!$W:$W,"E", 'NCFS 725 CSV Raw Data'!$J:$J,$C738)</f>
        <v>0</v>
      </c>
      <c r="H738" s="7">
        <f>SUMIFS('NCFS 725 CSV Raw Data'!$S:$S, 'NCFS 725 CSV Raw Data'!$W:$W,"E", 'NCFS 725 CSV Raw Data'!$J:$J,$C738)</f>
        <v>0</v>
      </c>
      <c r="I738" s="7">
        <f>SUMIFS('NCFS 725 CSV Raw Data'!$T:$T, 'NCFS 725 CSV Raw Data'!$W:$W,"E", 'NCFS 725 CSV Raw Data'!$J:$J,$C738)</f>
        <v>0</v>
      </c>
      <c r="J738" s="8">
        <f>SUMIFS('NCFS 725 CSV Raw Data'!$U:$U, 'NCFS 725 CSV Raw Data'!$W:$W,"E", 'NCFS 725 CSV Raw Data'!$J:$J,$C738)</f>
        <v>0</v>
      </c>
      <c r="K738" s="8">
        <f>SUMIFS('NCFS 725 CSV Raw Data'!$V:$V, 'NCFS 725 CSV Raw Data'!$W:$W,"E", 'NCFS 725 CSV Raw Data'!$J:$J,$C738)</f>
        <v>0</v>
      </c>
      <c r="L738" s="9">
        <f t="shared" si="22"/>
        <v>0</v>
      </c>
      <c r="M738" s="8"/>
      <c r="N738" s="13"/>
      <c r="O738" s="8"/>
      <c r="P738" s="13"/>
      <c r="Q738" s="12">
        <f t="shared" si="23"/>
        <v>0</v>
      </c>
      <c r="R738" s="50"/>
      <c r="S738" s="13"/>
      <c r="T738" s="50"/>
      <c r="U738" s="13"/>
    </row>
    <row r="739" spans="1:21">
      <c r="A739" t="str">
        <f>IFERROR(INDEX('NCFS 725 CSV Raw Data'!$G:$G, MATCH(C739, 'NCFS 725 CSV Raw Data'!$J:$J, 0)), "")</f>
        <v/>
      </c>
      <c r="B739" s="22"/>
      <c r="C739" s="22"/>
      <c r="D739" s="26"/>
      <c r="E739" s="21">
        <f>SUMIFS('NCFS 725 CSV Raw Data'!$P:$P, 'NCFS 725 CSV Raw Data'!$W:$W,"E", 'NCFS 725 CSV Raw Data'!$J:$J,$C739)</f>
        <v>0</v>
      </c>
      <c r="F739" s="7">
        <f>SUMIFS('NCFS 725 CSV Raw Data'!$Q:$Q, 'NCFS 725 CSV Raw Data'!$W:$W,"E", 'NCFS 725 CSV Raw Data'!$J:$J,$C739)</f>
        <v>0</v>
      </c>
      <c r="G739" s="7">
        <f>SUMIFS('NCFS 725 CSV Raw Data'!$R:$R, 'NCFS 725 CSV Raw Data'!$W:$W,"E", 'NCFS 725 CSV Raw Data'!$J:$J,$C739)</f>
        <v>0</v>
      </c>
      <c r="H739" s="7">
        <f>SUMIFS('NCFS 725 CSV Raw Data'!$S:$S, 'NCFS 725 CSV Raw Data'!$W:$W,"E", 'NCFS 725 CSV Raw Data'!$J:$J,$C739)</f>
        <v>0</v>
      </c>
      <c r="I739" s="7">
        <f>SUMIFS('NCFS 725 CSV Raw Data'!$T:$T, 'NCFS 725 CSV Raw Data'!$W:$W,"E", 'NCFS 725 CSV Raw Data'!$J:$J,$C739)</f>
        <v>0</v>
      </c>
      <c r="J739" s="8">
        <f>SUMIFS('NCFS 725 CSV Raw Data'!$U:$U, 'NCFS 725 CSV Raw Data'!$W:$W,"E", 'NCFS 725 CSV Raw Data'!$J:$J,$C739)</f>
        <v>0</v>
      </c>
      <c r="K739" s="8">
        <f>SUMIFS('NCFS 725 CSV Raw Data'!$V:$V, 'NCFS 725 CSV Raw Data'!$W:$W,"E", 'NCFS 725 CSV Raw Data'!$J:$J,$C739)</f>
        <v>0</v>
      </c>
      <c r="L739" s="9">
        <f t="shared" si="22"/>
        <v>0</v>
      </c>
      <c r="M739" s="8"/>
      <c r="N739" s="13"/>
      <c r="O739" s="8"/>
      <c r="P739" s="13"/>
      <c r="Q739" s="12">
        <f t="shared" si="23"/>
        <v>0</v>
      </c>
      <c r="R739" s="50"/>
      <c r="S739" s="13"/>
      <c r="T739" s="50"/>
      <c r="U739" s="13"/>
    </row>
    <row r="740" spans="1:21">
      <c r="A740" t="str">
        <f>IFERROR(INDEX('NCFS 725 CSV Raw Data'!$G:$G, MATCH(C740, 'NCFS 725 CSV Raw Data'!$J:$J, 0)), "")</f>
        <v/>
      </c>
      <c r="B740" s="22"/>
      <c r="C740" s="22"/>
      <c r="D740" s="26"/>
      <c r="E740" s="21">
        <f>SUMIFS('NCFS 725 CSV Raw Data'!$P:$P, 'NCFS 725 CSV Raw Data'!$W:$W,"E", 'NCFS 725 CSV Raw Data'!$J:$J,$C740)</f>
        <v>0</v>
      </c>
      <c r="F740" s="7">
        <f>SUMIFS('NCFS 725 CSV Raw Data'!$Q:$Q, 'NCFS 725 CSV Raw Data'!$W:$W,"E", 'NCFS 725 CSV Raw Data'!$J:$J,$C740)</f>
        <v>0</v>
      </c>
      <c r="G740" s="7">
        <f>SUMIFS('NCFS 725 CSV Raw Data'!$R:$R, 'NCFS 725 CSV Raw Data'!$W:$W,"E", 'NCFS 725 CSV Raw Data'!$J:$J,$C740)</f>
        <v>0</v>
      </c>
      <c r="H740" s="7">
        <f>SUMIFS('NCFS 725 CSV Raw Data'!$S:$S, 'NCFS 725 CSV Raw Data'!$W:$W,"E", 'NCFS 725 CSV Raw Data'!$J:$J,$C740)</f>
        <v>0</v>
      </c>
      <c r="I740" s="7">
        <f>SUMIFS('NCFS 725 CSV Raw Data'!$T:$T, 'NCFS 725 CSV Raw Data'!$W:$W,"E", 'NCFS 725 CSV Raw Data'!$J:$J,$C740)</f>
        <v>0</v>
      </c>
      <c r="J740" s="8">
        <f>SUMIFS('NCFS 725 CSV Raw Data'!$U:$U, 'NCFS 725 CSV Raw Data'!$W:$W,"E", 'NCFS 725 CSV Raw Data'!$J:$J,$C740)</f>
        <v>0</v>
      </c>
      <c r="K740" s="8">
        <f>SUMIFS('NCFS 725 CSV Raw Data'!$V:$V, 'NCFS 725 CSV Raw Data'!$W:$W,"E", 'NCFS 725 CSV Raw Data'!$J:$J,$C740)</f>
        <v>0</v>
      </c>
      <c r="L740" s="9">
        <f t="shared" si="22"/>
        <v>0</v>
      </c>
      <c r="M740" s="8"/>
      <c r="N740" s="13"/>
      <c r="O740" s="8"/>
      <c r="P740" s="13"/>
      <c r="Q740" s="12">
        <f t="shared" si="23"/>
        <v>0</v>
      </c>
      <c r="R740" s="50"/>
      <c r="S740" s="13"/>
      <c r="T740" s="50"/>
      <c r="U740" s="13"/>
    </row>
    <row r="741" spans="1:21">
      <c r="A741" t="str">
        <f>IFERROR(INDEX('NCFS 725 CSV Raw Data'!$G:$G, MATCH(C741, 'NCFS 725 CSV Raw Data'!$J:$J, 0)), "")</f>
        <v/>
      </c>
      <c r="B741" s="22"/>
      <c r="C741" s="22"/>
      <c r="D741" s="26"/>
      <c r="E741" s="21">
        <f>SUMIFS('NCFS 725 CSV Raw Data'!$P:$P, 'NCFS 725 CSV Raw Data'!$W:$W,"E", 'NCFS 725 CSV Raw Data'!$J:$J,$C741)</f>
        <v>0</v>
      </c>
      <c r="F741" s="7">
        <f>SUMIFS('NCFS 725 CSV Raw Data'!$Q:$Q, 'NCFS 725 CSV Raw Data'!$W:$W,"E", 'NCFS 725 CSV Raw Data'!$J:$J,$C741)</f>
        <v>0</v>
      </c>
      <c r="G741" s="7">
        <f>SUMIFS('NCFS 725 CSV Raw Data'!$R:$R, 'NCFS 725 CSV Raw Data'!$W:$W,"E", 'NCFS 725 CSV Raw Data'!$J:$J,$C741)</f>
        <v>0</v>
      </c>
      <c r="H741" s="7">
        <f>SUMIFS('NCFS 725 CSV Raw Data'!$S:$S, 'NCFS 725 CSV Raw Data'!$W:$W,"E", 'NCFS 725 CSV Raw Data'!$J:$J,$C741)</f>
        <v>0</v>
      </c>
      <c r="I741" s="7">
        <f>SUMIFS('NCFS 725 CSV Raw Data'!$T:$T, 'NCFS 725 CSV Raw Data'!$W:$W,"E", 'NCFS 725 CSV Raw Data'!$J:$J,$C741)</f>
        <v>0</v>
      </c>
      <c r="J741" s="8">
        <f>SUMIFS('NCFS 725 CSV Raw Data'!$U:$U, 'NCFS 725 CSV Raw Data'!$W:$W,"E", 'NCFS 725 CSV Raw Data'!$J:$J,$C741)</f>
        <v>0</v>
      </c>
      <c r="K741" s="8">
        <f>SUMIFS('NCFS 725 CSV Raw Data'!$V:$V, 'NCFS 725 CSV Raw Data'!$W:$W,"E", 'NCFS 725 CSV Raw Data'!$J:$J,$C741)</f>
        <v>0</v>
      </c>
      <c r="L741" s="9">
        <f t="shared" si="22"/>
        <v>0</v>
      </c>
      <c r="M741" s="8"/>
      <c r="N741" s="13"/>
      <c r="O741" s="8"/>
      <c r="P741" s="13"/>
      <c r="Q741" s="12">
        <f t="shared" si="23"/>
        <v>0</v>
      </c>
      <c r="R741" s="50"/>
      <c r="S741" s="13"/>
      <c r="T741" s="50"/>
      <c r="U741" s="13"/>
    </row>
    <row r="742" spans="1:21">
      <c r="A742" t="str">
        <f>IFERROR(INDEX('NCFS 725 CSV Raw Data'!$G:$G, MATCH(C742, 'NCFS 725 CSV Raw Data'!$J:$J, 0)), "")</f>
        <v/>
      </c>
      <c r="B742" s="22"/>
      <c r="C742" s="22"/>
      <c r="D742" s="26"/>
      <c r="E742" s="21">
        <f>SUMIFS('NCFS 725 CSV Raw Data'!$P:$P, 'NCFS 725 CSV Raw Data'!$W:$W,"E", 'NCFS 725 CSV Raw Data'!$J:$J,$C742)</f>
        <v>0</v>
      </c>
      <c r="F742" s="7">
        <f>SUMIFS('NCFS 725 CSV Raw Data'!$Q:$Q, 'NCFS 725 CSV Raw Data'!$W:$W,"E", 'NCFS 725 CSV Raw Data'!$J:$J,$C742)</f>
        <v>0</v>
      </c>
      <c r="G742" s="7">
        <f>SUMIFS('NCFS 725 CSV Raw Data'!$R:$R, 'NCFS 725 CSV Raw Data'!$W:$W,"E", 'NCFS 725 CSV Raw Data'!$J:$J,$C742)</f>
        <v>0</v>
      </c>
      <c r="H742" s="7">
        <f>SUMIFS('NCFS 725 CSV Raw Data'!$S:$S, 'NCFS 725 CSV Raw Data'!$W:$W,"E", 'NCFS 725 CSV Raw Data'!$J:$J,$C742)</f>
        <v>0</v>
      </c>
      <c r="I742" s="7">
        <f>SUMIFS('NCFS 725 CSV Raw Data'!$T:$T, 'NCFS 725 CSV Raw Data'!$W:$W,"E", 'NCFS 725 CSV Raw Data'!$J:$J,$C742)</f>
        <v>0</v>
      </c>
      <c r="J742" s="8">
        <f>SUMIFS('NCFS 725 CSV Raw Data'!$U:$U, 'NCFS 725 CSV Raw Data'!$W:$W,"E", 'NCFS 725 CSV Raw Data'!$J:$J,$C742)</f>
        <v>0</v>
      </c>
      <c r="K742" s="8">
        <f>SUMIFS('NCFS 725 CSV Raw Data'!$V:$V, 'NCFS 725 CSV Raw Data'!$W:$W,"E", 'NCFS 725 CSV Raw Data'!$J:$J,$C742)</f>
        <v>0</v>
      </c>
      <c r="L742" s="9">
        <f t="shared" si="22"/>
        <v>0</v>
      </c>
      <c r="M742" s="8"/>
      <c r="N742" s="13"/>
      <c r="O742" s="8"/>
      <c r="P742" s="13"/>
      <c r="Q742" s="12">
        <f t="shared" si="23"/>
        <v>0</v>
      </c>
      <c r="R742" s="50"/>
      <c r="S742" s="13"/>
      <c r="T742" s="50"/>
      <c r="U742" s="13"/>
    </row>
    <row r="743" spans="1:21">
      <c r="A743" t="str">
        <f>IFERROR(INDEX('NCFS 725 CSV Raw Data'!$G:$G, MATCH(C743, 'NCFS 725 CSV Raw Data'!$J:$J, 0)), "")</f>
        <v/>
      </c>
      <c r="B743" s="22"/>
      <c r="C743" s="22"/>
      <c r="D743" s="26"/>
      <c r="E743" s="21">
        <f>SUMIFS('NCFS 725 CSV Raw Data'!$P:$P, 'NCFS 725 CSV Raw Data'!$W:$W,"E", 'NCFS 725 CSV Raw Data'!$J:$J,$C743)</f>
        <v>0</v>
      </c>
      <c r="F743" s="7">
        <f>SUMIFS('NCFS 725 CSV Raw Data'!$Q:$Q, 'NCFS 725 CSV Raw Data'!$W:$W,"E", 'NCFS 725 CSV Raw Data'!$J:$J,$C743)</f>
        <v>0</v>
      </c>
      <c r="G743" s="7">
        <f>SUMIFS('NCFS 725 CSV Raw Data'!$R:$R, 'NCFS 725 CSV Raw Data'!$W:$W,"E", 'NCFS 725 CSV Raw Data'!$J:$J,$C743)</f>
        <v>0</v>
      </c>
      <c r="H743" s="7">
        <f>SUMIFS('NCFS 725 CSV Raw Data'!$S:$S, 'NCFS 725 CSV Raw Data'!$W:$W,"E", 'NCFS 725 CSV Raw Data'!$J:$J,$C743)</f>
        <v>0</v>
      </c>
      <c r="I743" s="7">
        <f>SUMIFS('NCFS 725 CSV Raw Data'!$T:$T, 'NCFS 725 CSV Raw Data'!$W:$W,"E", 'NCFS 725 CSV Raw Data'!$J:$J,$C743)</f>
        <v>0</v>
      </c>
      <c r="J743" s="8">
        <f>SUMIFS('NCFS 725 CSV Raw Data'!$U:$U, 'NCFS 725 CSV Raw Data'!$W:$W,"E", 'NCFS 725 CSV Raw Data'!$J:$J,$C743)</f>
        <v>0</v>
      </c>
      <c r="K743" s="8">
        <f>SUMIFS('NCFS 725 CSV Raw Data'!$V:$V, 'NCFS 725 CSV Raw Data'!$W:$W,"E", 'NCFS 725 CSV Raw Data'!$J:$J,$C743)</f>
        <v>0</v>
      </c>
      <c r="L743" s="9">
        <f t="shared" si="22"/>
        <v>0</v>
      </c>
      <c r="M743" s="8"/>
      <c r="N743" s="13"/>
      <c r="O743" s="8"/>
      <c r="P743" s="13"/>
      <c r="Q743" s="12">
        <f t="shared" si="23"/>
        <v>0</v>
      </c>
      <c r="R743" s="50"/>
      <c r="S743" s="13"/>
      <c r="T743" s="50"/>
      <c r="U743" s="13"/>
    </row>
    <row r="744" spans="1:21">
      <c r="A744" t="str">
        <f>IFERROR(INDEX('NCFS 725 CSV Raw Data'!$G:$G, MATCH(C744, 'NCFS 725 CSV Raw Data'!$J:$J, 0)), "")</f>
        <v/>
      </c>
      <c r="B744" s="22"/>
      <c r="C744" s="22"/>
      <c r="D744" s="26"/>
      <c r="E744" s="21">
        <f>SUMIFS('NCFS 725 CSV Raw Data'!$P:$P, 'NCFS 725 CSV Raw Data'!$W:$W,"E", 'NCFS 725 CSV Raw Data'!$J:$J,$C744)</f>
        <v>0</v>
      </c>
      <c r="F744" s="7">
        <f>SUMIFS('NCFS 725 CSV Raw Data'!$Q:$Q, 'NCFS 725 CSV Raw Data'!$W:$W,"E", 'NCFS 725 CSV Raw Data'!$J:$J,$C744)</f>
        <v>0</v>
      </c>
      <c r="G744" s="7">
        <f>SUMIFS('NCFS 725 CSV Raw Data'!$R:$R, 'NCFS 725 CSV Raw Data'!$W:$W,"E", 'NCFS 725 CSV Raw Data'!$J:$J,$C744)</f>
        <v>0</v>
      </c>
      <c r="H744" s="7">
        <f>SUMIFS('NCFS 725 CSV Raw Data'!$S:$S, 'NCFS 725 CSV Raw Data'!$W:$W,"E", 'NCFS 725 CSV Raw Data'!$J:$J,$C744)</f>
        <v>0</v>
      </c>
      <c r="I744" s="7">
        <f>SUMIFS('NCFS 725 CSV Raw Data'!$T:$T, 'NCFS 725 CSV Raw Data'!$W:$W,"E", 'NCFS 725 CSV Raw Data'!$J:$J,$C744)</f>
        <v>0</v>
      </c>
      <c r="J744" s="8">
        <f>SUMIFS('NCFS 725 CSV Raw Data'!$U:$U, 'NCFS 725 CSV Raw Data'!$W:$W,"E", 'NCFS 725 CSV Raw Data'!$J:$J,$C744)</f>
        <v>0</v>
      </c>
      <c r="K744" s="8">
        <f>SUMIFS('NCFS 725 CSV Raw Data'!$V:$V, 'NCFS 725 CSV Raw Data'!$W:$W,"E", 'NCFS 725 CSV Raw Data'!$J:$J,$C744)</f>
        <v>0</v>
      </c>
      <c r="L744" s="9">
        <f t="shared" si="22"/>
        <v>0</v>
      </c>
      <c r="M744" s="8"/>
      <c r="N744" s="13"/>
      <c r="O744" s="8"/>
      <c r="P744" s="13"/>
      <c r="Q744" s="12">
        <f t="shared" si="23"/>
        <v>0</v>
      </c>
      <c r="R744" s="50"/>
      <c r="S744" s="13"/>
      <c r="T744" s="50"/>
      <c r="U744" s="13"/>
    </row>
    <row r="745" spans="1:21">
      <c r="A745" t="str">
        <f>IFERROR(INDEX('NCFS 725 CSV Raw Data'!$G:$G, MATCH(C745, 'NCFS 725 CSV Raw Data'!$J:$J, 0)), "")</f>
        <v/>
      </c>
      <c r="B745" s="22"/>
      <c r="C745" s="22"/>
      <c r="D745" s="26"/>
      <c r="E745" s="21">
        <f>SUMIFS('NCFS 725 CSV Raw Data'!$P:$P, 'NCFS 725 CSV Raw Data'!$W:$W,"E", 'NCFS 725 CSV Raw Data'!$J:$J,$C745)</f>
        <v>0</v>
      </c>
      <c r="F745" s="7">
        <f>SUMIFS('NCFS 725 CSV Raw Data'!$Q:$Q, 'NCFS 725 CSV Raw Data'!$W:$W,"E", 'NCFS 725 CSV Raw Data'!$J:$J,$C745)</f>
        <v>0</v>
      </c>
      <c r="G745" s="7">
        <f>SUMIFS('NCFS 725 CSV Raw Data'!$R:$R, 'NCFS 725 CSV Raw Data'!$W:$W,"E", 'NCFS 725 CSV Raw Data'!$J:$J,$C745)</f>
        <v>0</v>
      </c>
      <c r="H745" s="7">
        <f>SUMIFS('NCFS 725 CSV Raw Data'!$S:$S, 'NCFS 725 CSV Raw Data'!$W:$W,"E", 'NCFS 725 CSV Raw Data'!$J:$J,$C745)</f>
        <v>0</v>
      </c>
      <c r="I745" s="7">
        <f>SUMIFS('NCFS 725 CSV Raw Data'!$T:$T, 'NCFS 725 CSV Raw Data'!$W:$W,"E", 'NCFS 725 CSV Raw Data'!$J:$J,$C745)</f>
        <v>0</v>
      </c>
      <c r="J745" s="8">
        <f>SUMIFS('NCFS 725 CSV Raw Data'!$U:$U, 'NCFS 725 CSV Raw Data'!$W:$W,"E", 'NCFS 725 CSV Raw Data'!$J:$J,$C745)</f>
        <v>0</v>
      </c>
      <c r="K745" s="8">
        <f>SUMIFS('NCFS 725 CSV Raw Data'!$V:$V, 'NCFS 725 CSV Raw Data'!$W:$W,"E", 'NCFS 725 CSV Raw Data'!$J:$J,$C745)</f>
        <v>0</v>
      </c>
      <c r="L745" s="9">
        <f t="shared" si="22"/>
        <v>0</v>
      </c>
      <c r="M745" s="8"/>
      <c r="N745" s="13"/>
      <c r="O745" s="8"/>
      <c r="P745" s="13"/>
      <c r="Q745" s="12">
        <f t="shared" si="23"/>
        <v>0</v>
      </c>
      <c r="R745" s="50"/>
      <c r="S745" s="13"/>
      <c r="T745" s="50"/>
      <c r="U745" s="13"/>
    </row>
    <row r="746" spans="1:21">
      <c r="A746" t="str">
        <f>IFERROR(INDEX('NCFS 725 CSV Raw Data'!$G:$G, MATCH(C746, 'NCFS 725 CSV Raw Data'!$J:$J, 0)), "")</f>
        <v/>
      </c>
      <c r="B746" s="22"/>
      <c r="C746" s="22"/>
      <c r="D746" s="26"/>
      <c r="E746" s="21">
        <f>SUMIFS('NCFS 725 CSV Raw Data'!$P:$P, 'NCFS 725 CSV Raw Data'!$W:$W,"E", 'NCFS 725 CSV Raw Data'!$J:$J,$C746)</f>
        <v>0</v>
      </c>
      <c r="F746" s="7">
        <f>SUMIFS('NCFS 725 CSV Raw Data'!$Q:$Q, 'NCFS 725 CSV Raw Data'!$W:$W,"E", 'NCFS 725 CSV Raw Data'!$J:$J,$C746)</f>
        <v>0</v>
      </c>
      <c r="G746" s="7">
        <f>SUMIFS('NCFS 725 CSV Raw Data'!$R:$R, 'NCFS 725 CSV Raw Data'!$W:$W,"E", 'NCFS 725 CSV Raw Data'!$J:$J,$C746)</f>
        <v>0</v>
      </c>
      <c r="H746" s="7">
        <f>SUMIFS('NCFS 725 CSV Raw Data'!$S:$S, 'NCFS 725 CSV Raw Data'!$W:$W,"E", 'NCFS 725 CSV Raw Data'!$J:$J,$C746)</f>
        <v>0</v>
      </c>
      <c r="I746" s="7">
        <f>SUMIFS('NCFS 725 CSV Raw Data'!$T:$T, 'NCFS 725 CSV Raw Data'!$W:$W,"E", 'NCFS 725 CSV Raw Data'!$J:$J,$C746)</f>
        <v>0</v>
      </c>
      <c r="J746" s="8">
        <f>SUMIFS('NCFS 725 CSV Raw Data'!$U:$U, 'NCFS 725 CSV Raw Data'!$W:$W,"E", 'NCFS 725 CSV Raw Data'!$J:$J,$C746)</f>
        <v>0</v>
      </c>
      <c r="K746" s="8">
        <f>SUMIFS('NCFS 725 CSV Raw Data'!$V:$V, 'NCFS 725 CSV Raw Data'!$W:$W,"E", 'NCFS 725 CSV Raw Data'!$J:$J,$C746)</f>
        <v>0</v>
      </c>
      <c r="L746" s="9">
        <f t="shared" si="22"/>
        <v>0</v>
      </c>
      <c r="M746" s="8"/>
      <c r="N746" s="13"/>
      <c r="O746" s="8"/>
      <c r="P746" s="13"/>
      <c r="Q746" s="12">
        <f t="shared" si="23"/>
        <v>0</v>
      </c>
      <c r="R746" s="50"/>
      <c r="S746" s="13"/>
      <c r="T746" s="50"/>
      <c r="U746" s="13"/>
    </row>
    <row r="747" spans="1:21">
      <c r="A747" t="str">
        <f>IFERROR(INDEX('NCFS 725 CSV Raw Data'!$G:$G, MATCH(C747, 'NCFS 725 CSV Raw Data'!$J:$J, 0)), "")</f>
        <v/>
      </c>
      <c r="B747" s="22"/>
      <c r="C747" s="22"/>
      <c r="D747" s="26"/>
      <c r="E747" s="21">
        <f>SUMIFS('NCFS 725 CSV Raw Data'!$P:$P, 'NCFS 725 CSV Raw Data'!$W:$W,"E", 'NCFS 725 CSV Raw Data'!$J:$J,$C747)</f>
        <v>0</v>
      </c>
      <c r="F747" s="7">
        <f>SUMIFS('NCFS 725 CSV Raw Data'!$Q:$Q, 'NCFS 725 CSV Raw Data'!$W:$W,"E", 'NCFS 725 CSV Raw Data'!$J:$J,$C747)</f>
        <v>0</v>
      </c>
      <c r="G747" s="7">
        <f>SUMIFS('NCFS 725 CSV Raw Data'!$R:$R, 'NCFS 725 CSV Raw Data'!$W:$W,"E", 'NCFS 725 CSV Raw Data'!$J:$J,$C747)</f>
        <v>0</v>
      </c>
      <c r="H747" s="7">
        <f>SUMIFS('NCFS 725 CSV Raw Data'!$S:$S, 'NCFS 725 CSV Raw Data'!$W:$W,"E", 'NCFS 725 CSV Raw Data'!$J:$J,$C747)</f>
        <v>0</v>
      </c>
      <c r="I747" s="7">
        <f>SUMIFS('NCFS 725 CSV Raw Data'!$T:$T, 'NCFS 725 CSV Raw Data'!$W:$W,"E", 'NCFS 725 CSV Raw Data'!$J:$J,$C747)</f>
        <v>0</v>
      </c>
      <c r="J747" s="8">
        <f>SUMIFS('NCFS 725 CSV Raw Data'!$U:$U, 'NCFS 725 CSV Raw Data'!$W:$W,"E", 'NCFS 725 CSV Raw Data'!$J:$J,$C747)</f>
        <v>0</v>
      </c>
      <c r="K747" s="8">
        <f>SUMIFS('NCFS 725 CSV Raw Data'!$V:$V, 'NCFS 725 CSV Raw Data'!$W:$W,"E", 'NCFS 725 CSV Raw Data'!$J:$J,$C747)</f>
        <v>0</v>
      </c>
      <c r="L747" s="9">
        <f t="shared" si="22"/>
        <v>0</v>
      </c>
      <c r="M747" s="8"/>
      <c r="N747" s="13"/>
      <c r="O747" s="8"/>
      <c r="P747" s="13"/>
      <c r="Q747" s="12">
        <f t="shared" si="23"/>
        <v>0</v>
      </c>
      <c r="R747" s="50"/>
      <c r="S747" s="13"/>
      <c r="T747" s="50"/>
      <c r="U747" s="13"/>
    </row>
    <row r="748" spans="1:21">
      <c r="A748" t="str">
        <f>IFERROR(INDEX('NCFS 725 CSV Raw Data'!$G:$G, MATCH(C748, 'NCFS 725 CSV Raw Data'!$J:$J, 0)), "")</f>
        <v/>
      </c>
      <c r="B748" s="22"/>
      <c r="C748" s="22"/>
      <c r="D748" s="26"/>
      <c r="E748" s="21">
        <f>SUMIFS('NCFS 725 CSV Raw Data'!$P:$P, 'NCFS 725 CSV Raw Data'!$W:$W,"E", 'NCFS 725 CSV Raw Data'!$J:$J,$C748)</f>
        <v>0</v>
      </c>
      <c r="F748" s="7">
        <f>SUMIFS('NCFS 725 CSV Raw Data'!$Q:$Q, 'NCFS 725 CSV Raw Data'!$W:$W,"E", 'NCFS 725 CSV Raw Data'!$J:$J,$C748)</f>
        <v>0</v>
      </c>
      <c r="G748" s="7">
        <f>SUMIFS('NCFS 725 CSV Raw Data'!$R:$R, 'NCFS 725 CSV Raw Data'!$W:$W,"E", 'NCFS 725 CSV Raw Data'!$J:$J,$C748)</f>
        <v>0</v>
      </c>
      <c r="H748" s="7">
        <f>SUMIFS('NCFS 725 CSV Raw Data'!$S:$S, 'NCFS 725 CSV Raw Data'!$W:$W,"E", 'NCFS 725 CSV Raw Data'!$J:$J,$C748)</f>
        <v>0</v>
      </c>
      <c r="I748" s="7">
        <f>SUMIFS('NCFS 725 CSV Raw Data'!$T:$T, 'NCFS 725 CSV Raw Data'!$W:$W,"E", 'NCFS 725 CSV Raw Data'!$J:$J,$C748)</f>
        <v>0</v>
      </c>
      <c r="J748" s="8">
        <f>SUMIFS('NCFS 725 CSV Raw Data'!$U:$U, 'NCFS 725 CSV Raw Data'!$W:$W,"E", 'NCFS 725 CSV Raw Data'!$J:$J,$C748)</f>
        <v>0</v>
      </c>
      <c r="K748" s="8">
        <f>SUMIFS('NCFS 725 CSV Raw Data'!$V:$V, 'NCFS 725 CSV Raw Data'!$W:$W,"E", 'NCFS 725 CSV Raw Data'!$J:$J,$C748)</f>
        <v>0</v>
      </c>
      <c r="L748" s="9">
        <f t="shared" si="22"/>
        <v>0</v>
      </c>
      <c r="M748" s="8"/>
      <c r="N748" s="13"/>
      <c r="O748" s="8"/>
      <c r="P748" s="13"/>
      <c r="Q748" s="12">
        <f t="shared" si="23"/>
        <v>0</v>
      </c>
      <c r="R748" s="50"/>
      <c r="S748" s="13"/>
      <c r="T748" s="50"/>
      <c r="U748" s="13"/>
    </row>
    <row r="749" spans="1:21">
      <c r="A749" t="str">
        <f>IFERROR(INDEX('NCFS 725 CSV Raw Data'!$G:$G, MATCH(C749, 'NCFS 725 CSV Raw Data'!$J:$J, 0)), "")</f>
        <v/>
      </c>
      <c r="B749" s="22"/>
      <c r="C749" s="22"/>
      <c r="D749" s="26"/>
      <c r="E749" s="21">
        <f>SUMIFS('NCFS 725 CSV Raw Data'!$P:$P, 'NCFS 725 CSV Raw Data'!$W:$W,"E", 'NCFS 725 CSV Raw Data'!$J:$J,$C749)</f>
        <v>0</v>
      </c>
      <c r="F749" s="7">
        <f>SUMIFS('NCFS 725 CSV Raw Data'!$Q:$Q, 'NCFS 725 CSV Raw Data'!$W:$W,"E", 'NCFS 725 CSV Raw Data'!$J:$J,$C749)</f>
        <v>0</v>
      </c>
      <c r="G749" s="7">
        <f>SUMIFS('NCFS 725 CSV Raw Data'!$R:$R, 'NCFS 725 CSV Raw Data'!$W:$W,"E", 'NCFS 725 CSV Raw Data'!$J:$J,$C749)</f>
        <v>0</v>
      </c>
      <c r="H749" s="7">
        <f>SUMIFS('NCFS 725 CSV Raw Data'!$S:$S, 'NCFS 725 CSV Raw Data'!$W:$W,"E", 'NCFS 725 CSV Raw Data'!$J:$J,$C749)</f>
        <v>0</v>
      </c>
      <c r="I749" s="7">
        <f>SUMIFS('NCFS 725 CSV Raw Data'!$T:$T, 'NCFS 725 CSV Raw Data'!$W:$W,"E", 'NCFS 725 CSV Raw Data'!$J:$J,$C749)</f>
        <v>0</v>
      </c>
      <c r="J749" s="8">
        <f>SUMIFS('NCFS 725 CSV Raw Data'!$U:$U, 'NCFS 725 CSV Raw Data'!$W:$W,"E", 'NCFS 725 CSV Raw Data'!$J:$J,$C749)</f>
        <v>0</v>
      </c>
      <c r="K749" s="8">
        <f>SUMIFS('NCFS 725 CSV Raw Data'!$V:$V, 'NCFS 725 CSV Raw Data'!$W:$W,"E", 'NCFS 725 CSV Raw Data'!$J:$J,$C749)</f>
        <v>0</v>
      </c>
      <c r="L749" s="9">
        <f t="shared" si="22"/>
        <v>0</v>
      </c>
      <c r="M749" s="8"/>
      <c r="N749" s="13"/>
      <c r="O749" s="8"/>
      <c r="P749" s="13"/>
      <c r="Q749" s="12">
        <f t="shared" si="23"/>
        <v>0</v>
      </c>
      <c r="R749" s="50"/>
      <c r="S749" s="13"/>
      <c r="T749" s="50"/>
      <c r="U749" s="13"/>
    </row>
    <row r="750" spans="1:21">
      <c r="A750" t="str">
        <f>IFERROR(INDEX('NCFS 725 CSV Raw Data'!$G:$G, MATCH(C750, 'NCFS 725 CSV Raw Data'!$J:$J, 0)), "")</f>
        <v/>
      </c>
      <c r="B750" s="22"/>
      <c r="C750" s="22"/>
      <c r="D750" s="26"/>
      <c r="E750" s="21">
        <f>SUMIFS('NCFS 725 CSV Raw Data'!$P:$P, 'NCFS 725 CSV Raw Data'!$W:$W,"E", 'NCFS 725 CSV Raw Data'!$J:$J,$C750)</f>
        <v>0</v>
      </c>
      <c r="F750" s="7">
        <f>SUMIFS('NCFS 725 CSV Raw Data'!$Q:$Q, 'NCFS 725 CSV Raw Data'!$W:$W,"E", 'NCFS 725 CSV Raw Data'!$J:$J,$C750)</f>
        <v>0</v>
      </c>
      <c r="G750" s="7">
        <f>SUMIFS('NCFS 725 CSV Raw Data'!$R:$R, 'NCFS 725 CSV Raw Data'!$W:$W,"E", 'NCFS 725 CSV Raw Data'!$J:$J,$C750)</f>
        <v>0</v>
      </c>
      <c r="H750" s="7">
        <f>SUMIFS('NCFS 725 CSV Raw Data'!$S:$S, 'NCFS 725 CSV Raw Data'!$W:$W,"E", 'NCFS 725 CSV Raw Data'!$J:$J,$C750)</f>
        <v>0</v>
      </c>
      <c r="I750" s="7">
        <f>SUMIFS('NCFS 725 CSV Raw Data'!$T:$T, 'NCFS 725 CSV Raw Data'!$W:$W,"E", 'NCFS 725 CSV Raw Data'!$J:$J,$C750)</f>
        <v>0</v>
      </c>
      <c r="J750" s="8">
        <f>SUMIFS('NCFS 725 CSV Raw Data'!$U:$U, 'NCFS 725 CSV Raw Data'!$W:$W,"E", 'NCFS 725 CSV Raw Data'!$J:$J,$C750)</f>
        <v>0</v>
      </c>
      <c r="K750" s="8">
        <f>SUMIFS('NCFS 725 CSV Raw Data'!$V:$V, 'NCFS 725 CSV Raw Data'!$W:$W,"E", 'NCFS 725 CSV Raw Data'!$J:$J,$C750)</f>
        <v>0</v>
      </c>
      <c r="L750" s="9">
        <f t="shared" si="22"/>
        <v>0</v>
      </c>
      <c r="M750" s="8"/>
      <c r="N750" s="13"/>
      <c r="O750" s="8"/>
      <c r="P750" s="13"/>
      <c r="Q750" s="12">
        <f t="shared" si="23"/>
        <v>0</v>
      </c>
      <c r="R750" s="50"/>
      <c r="S750" s="13"/>
      <c r="T750" s="50"/>
      <c r="U750" s="13"/>
    </row>
    <row r="751" spans="1:21">
      <c r="A751" t="str">
        <f>IFERROR(INDEX('NCFS 725 CSV Raw Data'!$G:$G, MATCH(C751, 'NCFS 725 CSV Raw Data'!$J:$J, 0)), "")</f>
        <v/>
      </c>
      <c r="B751" s="22"/>
      <c r="C751" s="22"/>
      <c r="D751" s="26"/>
      <c r="E751" s="21">
        <f>SUMIFS('NCFS 725 CSV Raw Data'!$P:$P, 'NCFS 725 CSV Raw Data'!$W:$W,"E", 'NCFS 725 CSV Raw Data'!$J:$J,$C751)</f>
        <v>0</v>
      </c>
      <c r="F751" s="7">
        <f>SUMIFS('NCFS 725 CSV Raw Data'!$Q:$Q, 'NCFS 725 CSV Raw Data'!$W:$W,"E", 'NCFS 725 CSV Raw Data'!$J:$J,$C751)</f>
        <v>0</v>
      </c>
      <c r="G751" s="7">
        <f>SUMIFS('NCFS 725 CSV Raw Data'!$R:$R, 'NCFS 725 CSV Raw Data'!$W:$W,"E", 'NCFS 725 CSV Raw Data'!$J:$J,$C751)</f>
        <v>0</v>
      </c>
      <c r="H751" s="7">
        <f>SUMIFS('NCFS 725 CSV Raw Data'!$S:$S, 'NCFS 725 CSV Raw Data'!$W:$W,"E", 'NCFS 725 CSV Raw Data'!$J:$J,$C751)</f>
        <v>0</v>
      </c>
      <c r="I751" s="7">
        <f>SUMIFS('NCFS 725 CSV Raw Data'!$T:$T, 'NCFS 725 CSV Raw Data'!$W:$W,"E", 'NCFS 725 CSV Raw Data'!$J:$J,$C751)</f>
        <v>0</v>
      </c>
      <c r="J751" s="8">
        <f>SUMIFS('NCFS 725 CSV Raw Data'!$U:$U, 'NCFS 725 CSV Raw Data'!$W:$W,"E", 'NCFS 725 CSV Raw Data'!$J:$J,$C751)</f>
        <v>0</v>
      </c>
      <c r="K751" s="8">
        <f>SUMIFS('NCFS 725 CSV Raw Data'!$V:$V, 'NCFS 725 CSV Raw Data'!$W:$W,"E", 'NCFS 725 CSV Raw Data'!$J:$J,$C751)</f>
        <v>0</v>
      </c>
      <c r="L751" s="9">
        <f t="shared" si="22"/>
        <v>0</v>
      </c>
      <c r="M751" s="8"/>
      <c r="N751" s="13"/>
      <c r="O751" s="8"/>
      <c r="P751" s="13"/>
      <c r="Q751" s="12">
        <f t="shared" si="23"/>
        <v>0</v>
      </c>
      <c r="R751" s="50"/>
      <c r="S751" s="13"/>
      <c r="T751" s="50"/>
      <c r="U751" s="13"/>
    </row>
    <row r="752" spans="1:21">
      <c r="A752" t="str">
        <f>IFERROR(INDEX('NCFS 725 CSV Raw Data'!$G:$G, MATCH(C752, 'NCFS 725 CSV Raw Data'!$J:$J, 0)), "")</f>
        <v/>
      </c>
      <c r="B752" s="22"/>
      <c r="C752" s="22"/>
      <c r="D752" s="26"/>
      <c r="E752" s="21">
        <f>SUMIFS('NCFS 725 CSV Raw Data'!$P:$P, 'NCFS 725 CSV Raw Data'!$W:$W,"E", 'NCFS 725 CSV Raw Data'!$J:$J,$C752)</f>
        <v>0</v>
      </c>
      <c r="F752" s="7">
        <f>SUMIFS('NCFS 725 CSV Raw Data'!$Q:$Q, 'NCFS 725 CSV Raw Data'!$W:$W,"E", 'NCFS 725 CSV Raw Data'!$J:$J,$C752)</f>
        <v>0</v>
      </c>
      <c r="G752" s="7">
        <f>SUMIFS('NCFS 725 CSV Raw Data'!$R:$R, 'NCFS 725 CSV Raw Data'!$W:$W,"E", 'NCFS 725 CSV Raw Data'!$J:$J,$C752)</f>
        <v>0</v>
      </c>
      <c r="H752" s="7">
        <f>SUMIFS('NCFS 725 CSV Raw Data'!$S:$S, 'NCFS 725 CSV Raw Data'!$W:$W,"E", 'NCFS 725 CSV Raw Data'!$J:$J,$C752)</f>
        <v>0</v>
      </c>
      <c r="I752" s="7">
        <f>SUMIFS('NCFS 725 CSV Raw Data'!$T:$T, 'NCFS 725 CSV Raw Data'!$W:$W,"E", 'NCFS 725 CSV Raw Data'!$J:$J,$C752)</f>
        <v>0</v>
      </c>
      <c r="J752" s="8">
        <f>SUMIFS('NCFS 725 CSV Raw Data'!$U:$U, 'NCFS 725 CSV Raw Data'!$W:$W,"E", 'NCFS 725 CSV Raw Data'!$J:$J,$C752)</f>
        <v>0</v>
      </c>
      <c r="K752" s="8">
        <f>SUMIFS('NCFS 725 CSV Raw Data'!$V:$V, 'NCFS 725 CSV Raw Data'!$W:$W,"E", 'NCFS 725 CSV Raw Data'!$J:$J,$C752)</f>
        <v>0</v>
      </c>
      <c r="L752" s="9">
        <f t="shared" si="22"/>
        <v>0</v>
      </c>
      <c r="M752" s="8"/>
      <c r="N752" s="13"/>
      <c r="O752" s="8"/>
      <c r="P752" s="13"/>
      <c r="Q752" s="12">
        <f t="shared" si="23"/>
        <v>0</v>
      </c>
      <c r="R752" s="50"/>
      <c r="S752" s="13"/>
      <c r="T752" s="50"/>
      <c r="U752" s="13"/>
    </row>
    <row r="753" spans="1:21">
      <c r="A753" t="str">
        <f>IFERROR(INDEX('NCFS 725 CSV Raw Data'!$G:$G, MATCH(C753, 'NCFS 725 CSV Raw Data'!$J:$J, 0)), "")</f>
        <v/>
      </c>
      <c r="B753" s="22"/>
      <c r="C753" s="22"/>
      <c r="D753" s="26"/>
      <c r="E753" s="21">
        <f>SUMIFS('NCFS 725 CSV Raw Data'!$P:$P, 'NCFS 725 CSV Raw Data'!$W:$W,"E", 'NCFS 725 CSV Raw Data'!$J:$J,$C753)</f>
        <v>0</v>
      </c>
      <c r="F753" s="7">
        <f>SUMIFS('NCFS 725 CSV Raw Data'!$Q:$Q, 'NCFS 725 CSV Raw Data'!$W:$W,"E", 'NCFS 725 CSV Raw Data'!$J:$J,$C753)</f>
        <v>0</v>
      </c>
      <c r="G753" s="7">
        <f>SUMIFS('NCFS 725 CSV Raw Data'!$R:$R, 'NCFS 725 CSV Raw Data'!$W:$W,"E", 'NCFS 725 CSV Raw Data'!$J:$J,$C753)</f>
        <v>0</v>
      </c>
      <c r="H753" s="7">
        <f>SUMIFS('NCFS 725 CSV Raw Data'!$S:$S, 'NCFS 725 CSV Raw Data'!$W:$W,"E", 'NCFS 725 CSV Raw Data'!$J:$J,$C753)</f>
        <v>0</v>
      </c>
      <c r="I753" s="7">
        <f>SUMIFS('NCFS 725 CSV Raw Data'!$T:$T, 'NCFS 725 CSV Raw Data'!$W:$W,"E", 'NCFS 725 CSV Raw Data'!$J:$J,$C753)</f>
        <v>0</v>
      </c>
      <c r="J753" s="8">
        <f>SUMIFS('NCFS 725 CSV Raw Data'!$U:$U, 'NCFS 725 CSV Raw Data'!$W:$W,"E", 'NCFS 725 CSV Raw Data'!$J:$J,$C753)</f>
        <v>0</v>
      </c>
      <c r="K753" s="8">
        <f>SUMIFS('NCFS 725 CSV Raw Data'!$V:$V, 'NCFS 725 CSV Raw Data'!$W:$W,"E", 'NCFS 725 CSV Raw Data'!$J:$J,$C753)</f>
        <v>0</v>
      </c>
      <c r="L753" s="9">
        <f t="shared" si="22"/>
        <v>0</v>
      </c>
      <c r="M753" s="8"/>
      <c r="N753" s="13"/>
      <c r="O753" s="8"/>
      <c r="P753" s="13"/>
      <c r="Q753" s="12">
        <f t="shared" si="23"/>
        <v>0</v>
      </c>
      <c r="R753" s="50"/>
      <c r="S753" s="13"/>
      <c r="T753" s="50"/>
      <c r="U753" s="13"/>
    </row>
    <row r="754" spans="1:21">
      <c r="A754" t="str">
        <f>IFERROR(INDEX('NCFS 725 CSV Raw Data'!$G:$G, MATCH(C754, 'NCFS 725 CSV Raw Data'!$J:$J, 0)), "")</f>
        <v/>
      </c>
      <c r="B754" s="22"/>
      <c r="C754" s="22"/>
      <c r="D754" s="26"/>
      <c r="E754" s="21">
        <f>SUMIFS('NCFS 725 CSV Raw Data'!$P:$P, 'NCFS 725 CSV Raw Data'!$W:$W,"E", 'NCFS 725 CSV Raw Data'!$J:$J,$C754)</f>
        <v>0</v>
      </c>
      <c r="F754" s="7">
        <f>SUMIFS('NCFS 725 CSV Raw Data'!$Q:$Q, 'NCFS 725 CSV Raw Data'!$W:$W,"E", 'NCFS 725 CSV Raw Data'!$J:$J,$C754)</f>
        <v>0</v>
      </c>
      <c r="G754" s="7">
        <f>SUMIFS('NCFS 725 CSV Raw Data'!$R:$R, 'NCFS 725 CSV Raw Data'!$W:$W,"E", 'NCFS 725 CSV Raw Data'!$J:$J,$C754)</f>
        <v>0</v>
      </c>
      <c r="H754" s="7">
        <f>SUMIFS('NCFS 725 CSV Raw Data'!$S:$S, 'NCFS 725 CSV Raw Data'!$W:$W,"E", 'NCFS 725 CSV Raw Data'!$J:$J,$C754)</f>
        <v>0</v>
      </c>
      <c r="I754" s="7">
        <f>SUMIFS('NCFS 725 CSV Raw Data'!$T:$T, 'NCFS 725 CSV Raw Data'!$W:$W,"E", 'NCFS 725 CSV Raw Data'!$J:$J,$C754)</f>
        <v>0</v>
      </c>
      <c r="J754" s="8">
        <f>SUMIFS('NCFS 725 CSV Raw Data'!$U:$U, 'NCFS 725 CSV Raw Data'!$W:$W,"E", 'NCFS 725 CSV Raw Data'!$J:$J,$C754)</f>
        <v>0</v>
      </c>
      <c r="K754" s="8">
        <f>SUMIFS('NCFS 725 CSV Raw Data'!$V:$V, 'NCFS 725 CSV Raw Data'!$W:$W,"E", 'NCFS 725 CSV Raw Data'!$J:$J,$C754)</f>
        <v>0</v>
      </c>
      <c r="L754" s="9">
        <f t="shared" si="22"/>
        <v>0</v>
      </c>
      <c r="M754" s="8"/>
      <c r="N754" s="13"/>
      <c r="O754" s="8"/>
      <c r="P754" s="13"/>
      <c r="Q754" s="12">
        <f t="shared" si="23"/>
        <v>0</v>
      </c>
      <c r="R754" s="50"/>
      <c r="S754" s="13"/>
      <c r="T754" s="50"/>
      <c r="U754" s="13"/>
    </row>
    <row r="755" spans="1:21">
      <c r="A755" t="str">
        <f>IFERROR(INDEX('NCFS 725 CSV Raw Data'!$G:$G, MATCH(C755, 'NCFS 725 CSV Raw Data'!$J:$J, 0)), "")</f>
        <v/>
      </c>
      <c r="B755" s="22"/>
      <c r="C755" s="22"/>
      <c r="D755" s="26"/>
      <c r="E755" s="21">
        <f>SUMIFS('NCFS 725 CSV Raw Data'!$P:$P, 'NCFS 725 CSV Raw Data'!$W:$W,"E", 'NCFS 725 CSV Raw Data'!$J:$J,$C755)</f>
        <v>0</v>
      </c>
      <c r="F755" s="7">
        <f>SUMIFS('NCFS 725 CSV Raw Data'!$Q:$Q, 'NCFS 725 CSV Raw Data'!$W:$W,"E", 'NCFS 725 CSV Raw Data'!$J:$J,$C755)</f>
        <v>0</v>
      </c>
      <c r="G755" s="7">
        <f>SUMIFS('NCFS 725 CSV Raw Data'!$R:$R, 'NCFS 725 CSV Raw Data'!$W:$W,"E", 'NCFS 725 CSV Raw Data'!$J:$J,$C755)</f>
        <v>0</v>
      </c>
      <c r="H755" s="7">
        <f>SUMIFS('NCFS 725 CSV Raw Data'!$S:$S, 'NCFS 725 CSV Raw Data'!$W:$W,"E", 'NCFS 725 CSV Raw Data'!$J:$J,$C755)</f>
        <v>0</v>
      </c>
      <c r="I755" s="7">
        <f>SUMIFS('NCFS 725 CSV Raw Data'!$T:$T, 'NCFS 725 CSV Raw Data'!$W:$W,"E", 'NCFS 725 CSV Raw Data'!$J:$J,$C755)</f>
        <v>0</v>
      </c>
      <c r="J755" s="8">
        <f>SUMIFS('NCFS 725 CSV Raw Data'!$U:$U, 'NCFS 725 CSV Raw Data'!$W:$W,"E", 'NCFS 725 CSV Raw Data'!$J:$J,$C755)</f>
        <v>0</v>
      </c>
      <c r="K755" s="8">
        <f>SUMIFS('NCFS 725 CSV Raw Data'!$V:$V, 'NCFS 725 CSV Raw Data'!$W:$W,"E", 'NCFS 725 CSV Raw Data'!$J:$J,$C755)</f>
        <v>0</v>
      </c>
      <c r="L755" s="9">
        <f t="shared" si="22"/>
        <v>0</v>
      </c>
      <c r="M755" s="8"/>
      <c r="N755" s="13"/>
      <c r="O755" s="8"/>
      <c r="P755" s="13"/>
      <c r="Q755" s="12">
        <f t="shared" si="23"/>
        <v>0</v>
      </c>
      <c r="R755" s="50"/>
      <c r="S755" s="13"/>
      <c r="T755" s="50"/>
      <c r="U755" s="13"/>
    </row>
    <row r="756" spans="1:21">
      <c r="A756" t="str">
        <f>IFERROR(INDEX('NCFS 725 CSV Raw Data'!$G:$G, MATCH(C756, 'NCFS 725 CSV Raw Data'!$J:$J, 0)), "")</f>
        <v/>
      </c>
      <c r="B756" s="22"/>
      <c r="C756" s="22"/>
      <c r="D756" s="26"/>
      <c r="E756" s="21">
        <f>SUMIFS('NCFS 725 CSV Raw Data'!$P:$P, 'NCFS 725 CSV Raw Data'!$W:$W,"E", 'NCFS 725 CSV Raw Data'!$J:$J,$C756)</f>
        <v>0</v>
      </c>
      <c r="F756" s="7">
        <f>SUMIFS('NCFS 725 CSV Raw Data'!$Q:$Q, 'NCFS 725 CSV Raw Data'!$W:$W,"E", 'NCFS 725 CSV Raw Data'!$J:$J,$C756)</f>
        <v>0</v>
      </c>
      <c r="G756" s="7">
        <f>SUMIFS('NCFS 725 CSV Raw Data'!$R:$R, 'NCFS 725 CSV Raw Data'!$W:$W,"E", 'NCFS 725 CSV Raw Data'!$J:$J,$C756)</f>
        <v>0</v>
      </c>
      <c r="H756" s="7">
        <f>SUMIFS('NCFS 725 CSV Raw Data'!$S:$S, 'NCFS 725 CSV Raw Data'!$W:$W,"E", 'NCFS 725 CSV Raw Data'!$J:$J,$C756)</f>
        <v>0</v>
      </c>
      <c r="I756" s="7">
        <f>SUMIFS('NCFS 725 CSV Raw Data'!$T:$T, 'NCFS 725 CSV Raw Data'!$W:$W,"E", 'NCFS 725 CSV Raw Data'!$J:$J,$C756)</f>
        <v>0</v>
      </c>
      <c r="J756" s="8">
        <f>SUMIFS('NCFS 725 CSV Raw Data'!$U:$U, 'NCFS 725 CSV Raw Data'!$W:$W,"E", 'NCFS 725 CSV Raw Data'!$J:$J,$C756)</f>
        <v>0</v>
      </c>
      <c r="K756" s="8">
        <f>SUMIFS('NCFS 725 CSV Raw Data'!$V:$V, 'NCFS 725 CSV Raw Data'!$W:$W,"E", 'NCFS 725 CSV Raw Data'!$J:$J,$C756)</f>
        <v>0</v>
      </c>
      <c r="L756" s="9">
        <f t="shared" si="22"/>
        <v>0</v>
      </c>
      <c r="M756" s="8"/>
      <c r="N756" s="13"/>
      <c r="O756" s="8"/>
      <c r="P756" s="13"/>
      <c r="Q756" s="12">
        <f t="shared" si="23"/>
        <v>0</v>
      </c>
      <c r="R756" s="50"/>
      <c r="S756" s="13"/>
      <c r="T756" s="50"/>
      <c r="U756" s="13"/>
    </row>
    <row r="757" spans="1:21">
      <c r="A757" t="str">
        <f>IFERROR(INDEX('NCFS 725 CSV Raw Data'!$G:$G, MATCH(C757, 'NCFS 725 CSV Raw Data'!$J:$J, 0)), "")</f>
        <v/>
      </c>
      <c r="B757" s="22"/>
      <c r="C757" s="22"/>
      <c r="D757" s="26"/>
      <c r="E757" s="21">
        <f>SUMIFS('NCFS 725 CSV Raw Data'!$P:$P, 'NCFS 725 CSV Raw Data'!$W:$W,"E", 'NCFS 725 CSV Raw Data'!$J:$J,$C757)</f>
        <v>0</v>
      </c>
      <c r="F757" s="7">
        <f>SUMIFS('NCFS 725 CSV Raw Data'!$Q:$Q, 'NCFS 725 CSV Raw Data'!$W:$W,"E", 'NCFS 725 CSV Raw Data'!$J:$J,$C757)</f>
        <v>0</v>
      </c>
      <c r="G757" s="7">
        <f>SUMIFS('NCFS 725 CSV Raw Data'!$R:$R, 'NCFS 725 CSV Raw Data'!$W:$W,"E", 'NCFS 725 CSV Raw Data'!$J:$J,$C757)</f>
        <v>0</v>
      </c>
      <c r="H757" s="7">
        <f>SUMIFS('NCFS 725 CSV Raw Data'!$S:$S, 'NCFS 725 CSV Raw Data'!$W:$W,"E", 'NCFS 725 CSV Raw Data'!$J:$J,$C757)</f>
        <v>0</v>
      </c>
      <c r="I757" s="7">
        <f>SUMIFS('NCFS 725 CSV Raw Data'!$T:$T, 'NCFS 725 CSV Raw Data'!$W:$W,"E", 'NCFS 725 CSV Raw Data'!$J:$J,$C757)</f>
        <v>0</v>
      </c>
      <c r="J757" s="8">
        <f>SUMIFS('NCFS 725 CSV Raw Data'!$U:$U, 'NCFS 725 CSV Raw Data'!$W:$W,"E", 'NCFS 725 CSV Raw Data'!$J:$J,$C757)</f>
        <v>0</v>
      </c>
      <c r="K757" s="8">
        <f>SUMIFS('NCFS 725 CSV Raw Data'!$V:$V, 'NCFS 725 CSV Raw Data'!$W:$W,"E", 'NCFS 725 CSV Raw Data'!$J:$J,$C757)</f>
        <v>0</v>
      </c>
      <c r="L757" s="9">
        <f t="shared" si="22"/>
        <v>0</v>
      </c>
      <c r="M757" s="8"/>
      <c r="N757" s="13"/>
      <c r="O757" s="8"/>
      <c r="P757" s="13"/>
      <c r="Q757" s="12">
        <f t="shared" si="23"/>
        <v>0</v>
      </c>
      <c r="R757" s="50"/>
      <c r="S757" s="13"/>
      <c r="T757" s="50"/>
      <c r="U757" s="13"/>
    </row>
    <row r="758" spans="1:21">
      <c r="A758" t="str">
        <f>IFERROR(INDEX('NCFS 725 CSV Raw Data'!$G:$G, MATCH(C758, 'NCFS 725 CSV Raw Data'!$J:$J, 0)), "")</f>
        <v/>
      </c>
      <c r="B758" s="22"/>
      <c r="C758" s="22"/>
      <c r="D758" s="26"/>
      <c r="E758" s="21">
        <f>SUMIFS('NCFS 725 CSV Raw Data'!$P:$P, 'NCFS 725 CSV Raw Data'!$W:$W,"E", 'NCFS 725 CSV Raw Data'!$J:$J,$C758)</f>
        <v>0</v>
      </c>
      <c r="F758" s="7">
        <f>SUMIFS('NCFS 725 CSV Raw Data'!$Q:$Q, 'NCFS 725 CSV Raw Data'!$W:$W,"E", 'NCFS 725 CSV Raw Data'!$J:$J,$C758)</f>
        <v>0</v>
      </c>
      <c r="G758" s="7">
        <f>SUMIFS('NCFS 725 CSV Raw Data'!$R:$R, 'NCFS 725 CSV Raw Data'!$W:$W,"E", 'NCFS 725 CSV Raw Data'!$J:$J,$C758)</f>
        <v>0</v>
      </c>
      <c r="H758" s="7">
        <f>SUMIFS('NCFS 725 CSV Raw Data'!$S:$S, 'NCFS 725 CSV Raw Data'!$W:$W,"E", 'NCFS 725 CSV Raw Data'!$J:$J,$C758)</f>
        <v>0</v>
      </c>
      <c r="I758" s="7">
        <f>SUMIFS('NCFS 725 CSV Raw Data'!$T:$T, 'NCFS 725 CSV Raw Data'!$W:$W,"E", 'NCFS 725 CSV Raw Data'!$J:$J,$C758)</f>
        <v>0</v>
      </c>
      <c r="J758" s="8">
        <f>SUMIFS('NCFS 725 CSV Raw Data'!$U:$U, 'NCFS 725 CSV Raw Data'!$W:$W,"E", 'NCFS 725 CSV Raw Data'!$J:$J,$C758)</f>
        <v>0</v>
      </c>
      <c r="K758" s="8">
        <f>SUMIFS('NCFS 725 CSV Raw Data'!$V:$V, 'NCFS 725 CSV Raw Data'!$W:$W,"E", 'NCFS 725 CSV Raw Data'!$J:$J,$C758)</f>
        <v>0</v>
      </c>
      <c r="L758" s="9">
        <f t="shared" si="22"/>
        <v>0</v>
      </c>
      <c r="M758" s="8"/>
      <c r="N758" s="13"/>
      <c r="O758" s="8"/>
      <c r="P758" s="13"/>
      <c r="Q758" s="12">
        <f t="shared" si="23"/>
        <v>0</v>
      </c>
      <c r="R758" s="50"/>
      <c r="S758" s="13"/>
      <c r="T758" s="50"/>
      <c r="U758" s="13"/>
    </row>
    <row r="759" spans="1:21">
      <c r="A759" t="str">
        <f>IFERROR(INDEX('NCFS 725 CSV Raw Data'!$G:$G, MATCH(C759, 'NCFS 725 CSV Raw Data'!$J:$J, 0)), "")</f>
        <v/>
      </c>
      <c r="B759" s="22"/>
      <c r="C759" s="22"/>
      <c r="D759" s="26"/>
      <c r="E759" s="21">
        <f>SUMIFS('NCFS 725 CSV Raw Data'!$P:$P, 'NCFS 725 CSV Raw Data'!$W:$W,"E", 'NCFS 725 CSV Raw Data'!$J:$J,$C759)</f>
        <v>0</v>
      </c>
      <c r="F759" s="7">
        <f>SUMIFS('NCFS 725 CSV Raw Data'!$Q:$Q, 'NCFS 725 CSV Raw Data'!$W:$W,"E", 'NCFS 725 CSV Raw Data'!$J:$J,$C759)</f>
        <v>0</v>
      </c>
      <c r="G759" s="7">
        <f>SUMIFS('NCFS 725 CSV Raw Data'!$R:$R, 'NCFS 725 CSV Raw Data'!$W:$W,"E", 'NCFS 725 CSV Raw Data'!$J:$J,$C759)</f>
        <v>0</v>
      </c>
      <c r="H759" s="7">
        <f>SUMIFS('NCFS 725 CSV Raw Data'!$S:$S, 'NCFS 725 CSV Raw Data'!$W:$W,"E", 'NCFS 725 CSV Raw Data'!$J:$J,$C759)</f>
        <v>0</v>
      </c>
      <c r="I759" s="7">
        <f>SUMIFS('NCFS 725 CSV Raw Data'!$T:$T, 'NCFS 725 CSV Raw Data'!$W:$W,"E", 'NCFS 725 CSV Raw Data'!$J:$J,$C759)</f>
        <v>0</v>
      </c>
      <c r="J759" s="8">
        <f>SUMIFS('NCFS 725 CSV Raw Data'!$U:$U, 'NCFS 725 CSV Raw Data'!$W:$W,"E", 'NCFS 725 CSV Raw Data'!$J:$J,$C759)</f>
        <v>0</v>
      </c>
      <c r="K759" s="8">
        <f>SUMIFS('NCFS 725 CSV Raw Data'!$V:$V, 'NCFS 725 CSV Raw Data'!$W:$W,"E", 'NCFS 725 CSV Raw Data'!$J:$J,$C759)</f>
        <v>0</v>
      </c>
      <c r="L759" s="9">
        <f t="shared" si="22"/>
        <v>0</v>
      </c>
      <c r="M759" s="8"/>
      <c r="N759" s="13"/>
      <c r="O759" s="8"/>
      <c r="P759" s="13"/>
      <c r="Q759" s="12">
        <f t="shared" si="23"/>
        <v>0</v>
      </c>
      <c r="R759" s="50"/>
      <c r="S759" s="13"/>
      <c r="T759" s="50"/>
      <c r="U759" s="13"/>
    </row>
    <row r="760" spans="1:21">
      <c r="A760" t="str">
        <f>IFERROR(INDEX('NCFS 725 CSV Raw Data'!$G:$G, MATCH(C760, 'NCFS 725 CSV Raw Data'!$J:$J, 0)), "")</f>
        <v/>
      </c>
      <c r="B760" s="22"/>
      <c r="C760" s="22"/>
      <c r="D760" s="26"/>
      <c r="E760" s="21">
        <f>SUMIFS('NCFS 725 CSV Raw Data'!$P:$P, 'NCFS 725 CSV Raw Data'!$W:$W,"E", 'NCFS 725 CSV Raw Data'!$J:$J,$C760)</f>
        <v>0</v>
      </c>
      <c r="F760" s="7">
        <f>SUMIFS('NCFS 725 CSV Raw Data'!$Q:$Q, 'NCFS 725 CSV Raw Data'!$W:$W,"E", 'NCFS 725 CSV Raw Data'!$J:$J,$C760)</f>
        <v>0</v>
      </c>
      <c r="G760" s="7">
        <f>SUMIFS('NCFS 725 CSV Raw Data'!$R:$R, 'NCFS 725 CSV Raw Data'!$W:$W,"E", 'NCFS 725 CSV Raw Data'!$J:$J,$C760)</f>
        <v>0</v>
      </c>
      <c r="H760" s="7">
        <f>SUMIFS('NCFS 725 CSV Raw Data'!$S:$S, 'NCFS 725 CSV Raw Data'!$W:$W,"E", 'NCFS 725 CSV Raw Data'!$J:$J,$C760)</f>
        <v>0</v>
      </c>
      <c r="I760" s="7">
        <f>SUMIFS('NCFS 725 CSV Raw Data'!$T:$T, 'NCFS 725 CSV Raw Data'!$W:$W,"E", 'NCFS 725 CSV Raw Data'!$J:$J,$C760)</f>
        <v>0</v>
      </c>
      <c r="J760" s="8">
        <f>SUMIFS('NCFS 725 CSV Raw Data'!$U:$U, 'NCFS 725 CSV Raw Data'!$W:$W,"E", 'NCFS 725 CSV Raw Data'!$J:$J,$C760)</f>
        <v>0</v>
      </c>
      <c r="K760" s="8">
        <f>SUMIFS('NCFS 725 CSV Raw Data'!$V:$V, 'NCFS 725 CSV Raw Data'!$W:$W,"E", 'NCFS 725 CSV Raw Data'!$J:$J,$C760)</f>
        <v>0</v>
      </c>
      <c r="L760" s="9">
        <f t="shared" si="22"/>
        <v>0</v>
      </c>
      <c r="M760" s="8"/>
      <c r="N760" s="13"/>
      <c r="O760" s="8"/>
      <c r="P760" s="13"/>
      <c r="Q760" s="12">
        <f t="shared" si="23"/>
        <v>0</v>
      </c>
      <c r="R760" s="50"/>
      <c r="S760" s="13"/>
      <c r="T760" s="50"/>
      <c r="U760" s="13"/>
    </row>
    <row r="761" spans="1:21">
      <c r="A761" t="str">
        <f>IFERROR(INDEX('NCFS 725 CSV Raw Data'!$G:$G, MATCH(C761, 'NCFS 725 CSV Raw Data'!$J:$J, 0)), "")</f>
        <v/>
      </c>
      <c r="B761" s="22"/>
      <c r="C761" s="22"/>
      <c r="D761" s="26"/>
      <c r="E761" s="21">
        <f>SUMIFS('NCFS 725 CSV Raw Data'!$P:$P, 'NCFS 725 CSV Raw Data'!$W:$W,"E", 'NCFS 725 CSV Raw Data'!$J:$J,$C761)</f>
        <v>0</v>
      </c>
      <c r="F761" s="7">
        <f>SUMIFS('NCFS 725 CSV Raw Data'!$Q:$Q, 'NCFS 725 CSV Raw Data'!$W:$W,"E", 'NCFS 725 CSV Raw Data'!$J:$J,$C761)</f>
        <v>0</v>
      </c>
      <c r="G761" s="7">
        <f>SUMIFS('NCFS 725 CSV Raw Data'!$R:$R, 'NCFS 725 CSV Raw Data'!$W:$W,"E", 'NCFS 725 CSV Raw Data'!$J:$J,$C761)</f>
        <v>0</v>
      </c>
      <c r="H761" s="7">
        <f>SUMIFS('NCFS 725 CSV Raw Data'!$S:$S, 'NCFS 725 CSV Raw Data'!$W:$W,"E", 'NCFS 725 CSV Raw Data'!$J:$J,$C761)</f>
        <v>0</v>
      </c>
      <c r="I761" s="7">
        <f>SUMIFS('NCFS 725 CSV Raw Data'!$T:$T, 'NCFS 725 CSV Raw Data'!$W:$W,"E", 'NCFS 725 CSV Raw Data'!$J:$J,$C761)</f>
        <v>0</v>
      </c>
      <c r="J761" s="8">
        <f>SUMIFS('NCFS 725 CSV Raw Data'!$U:$U, 'NCFS 725 CSV Raw Data'!$W:$W,"E", 'NCFS 725 CSV Raw Data'!$J:$J,$C761)</f>
        <v>0</v>
      </c>
      <c r="K761" s="8">
        <f>SUMIFS('NCFS 725 CSV Raw Data'!$V:$V, 'NCFS 725 CSV Raw Data'!$W:$W,"E", 'NCFS 725 CSV Raw Data'!$J:$J,$C761)</f>
        <v>0</v>
      </c>
      <c r="L761" s="9">
        <f t="shared" si="22"/>
        <v>0</v>
      </c>
      <c r="M761" s="8"/>
      <c r="N761" s="13"/>
      <c r="O761" s="8"/>
      <c r="P761" s="13"/>
      <c r="Q761" s="12">
        <f t="shared" si="23"/>
        <v>0</v>
      </c>
      <c r="R761" s="50"/>
      <c r="S761" s="13"/>
      <c r="T761" s="50"/>
      <c r="U761" s="13"/>
    </row>
    <row r="762" spans="1:21">
      <c r="A762" t="str">
        <f>IFERROR(INDEX('NCFS 725 CSV Raw Data'!$G:$G, MATCH(C762, 'NCFS 725 CSV Raw Data'!$J:$J, 0)), "")</f>
        <v/>
      </c>
      <c r="B762" s="22"/>
      <c r="C762" s="22"/>
      <c r="D762" s="26"/>
      <c r="E762" s="21">
        <f>SUMIFS('NCFS 725 CSV Raw Data'!$P:$P, 'NCFS 725 CSV Raw Data'!$W:$W,"E", 'NCFS 725 CSV Raw Data'!$J:$J,$C762)</f>
        <v>0</v>
      </c>
      <c r="F762" s="7">
        <f>SUMIFS('NCFS 725 CSV Raw Data'!$Q:$Q, 'NCFS 725 CSV Raw Data'!$W:$W,"E", 'NCFS 725 CSV Raw Data'!$J:$J,$C762)</f>
        <v>0</v>
      </c>
      <c r="G762" s="7">
        <f>SUMIFS('NCFS 725 CSV Raw Data'!$R:$R, 'NCFS 725 CSV Raw Data'!$W:$W,"E", 'NCFS 725 CSV Raw Data'!$J:$J,$C762)</f>
        <v>0</v>
      </c>
      <c r="H762" s="7">
        <f>SUMIFS('NCFS 725 CSV Raw Data'!$S:$S, 'NCFS 725 CSV Raw Data'!$W:$W,"E", 'NCFS 725 CSV Raw Data'!$J:$J,$C762)</f>
        <v>0</v>
      </c>
      <c r="I762" s="7">
        <f>SUMIFS('NCFS 725 CSV Raw Data'!$T:$T, 'NCFS 725 CSV Raw Data'!$W:$W,"E", 'NCFS 725 CSV Raw Data'!$J:$J,$C762)</f>
        <v>0</v>
      </c>
      <c r="J762" s="8">
        <f>SUMIFS('NCFS 725 CSV Raw Data'!$U:$U, 'NCFS 725 CSV Raw Data'!$W:$W,"E", 'NCFS 725 CSV Raw Data'!$J:$J,$C762)</f>
        <v>0</v>
      </c>
      <c r="K762" s="8">
        <f>SUMIFS('NCFS 725 CSV Raw Data'!$V:$V, 'NCFS 725 CSV Raw Data'!$W:$W,"E", 'NCFS 725 CSV Raw Data'!$J:$J,$C762)</f>
        <v>0</v>
      </c>
      <c r="L762" s="9">
        <f t="shared" si="22"/>
        <v>0</v>
      </c>
      <c r="M762" s="8"/>
      <c r="N762" s="13"/>
      <c r="O762" s="8"/>
      <c r="P762" s="13"/>
      <c r="Q762" s="12">
        <f t="shared" si="23"/>
        <v>0</v>
      </c>
      <c r="R762" s="50"/>
      <c r="S762" s="13"/>
      <c r="T762" s="50"/>
      <c r="U762" s="13"/>
    </row>
    <row r="763" spans="1:21">
      <c r="A763" t="str">
        <f>IFERROR(INDEX('NCFS 725 CSV Raw Data'!$G:$G, MATCH(C763, 'NCFS 725 CSV Raw Data'!$J:$J, 0)), "")</f>
        <v/>
      </c>
      <c r="B763" s="22"/>
      <c r="C763" s="22"/>
      <c r="D763" s="26"/>
      <c r="E763" s="21">
        <f>SUMIFS('NCFS 725 CSV Raw Data'!$P:$P, 'NCFS 725 CSV Raw Data'!$W:$W,"E", 'NCFS 725 CSV Raw Data'!$J:$J,$C763)</f>
        <v>0</v>
      </c>
      <c r="F763" s="7">
        <f>SUMIFS('NCFS 725 CSV Raw Data'!$Q:$Q, 'NCFS 725 CSV Raw Data'!$W:$W,"E", 'NCFS 725 CSV Raw Data'!$J:$J,$C763)</f>
        <v>0</v>
      </c>
      <c r="G763" s="7">
        <f>SUMIFS('NCFS 725 CSV Raw Data'!$R:$R, 'NCFS 725 CSV Raw Data'!$W:$W,"E", 'NCFS 725 CSV Raw Data'!$J:$J,$C763)</f>
        <v>0</v>
      </c>
      <c r="H763" s="7">
        <f>SUMIFS('NCFS 725 CSV Raw Data'!$S:$S, 'NCFS 725 CSV Raw Data'!$W:$W,"E", 'NCFS 725 CSV Raw Data'!$J:$J,$C763)</f>
        <v>0</v>
      </c>
      <c r="I763" s="7">
        <f>SUMIFS('NCFS 725 CSV Raw Data'!$T:$T, 'NCFS 725 CSV Raw Data'!$W:$W,"E", 'NCFS 725 CSV Raw Data'!$J:$J,$C763)</f>
        <v>0</v>
      </c>
      <c r="J763" s="8">
        <f>SUMIFS('NCFS 725 CSV Raw Data'!$U:$U, 'NCFS 725 CSV Raw Data'!$W:$W,"E", 'NCFS 725 CSV Raw Data'!$J:$J,$C763)</f>
        <v>0</v>
      </c>
      <c r="K763" s="8">
        <f>SUMIFS('NCFS 725 CSV Raw Data'!$V:$V, 'NCFS 725 CSV Raw Data'!$W:$W,"E", 'NCFS 725 CSV Raw Data'!$J:$J,$C763)</f>
        <v>0</v>
      </c>
      <c r="L763" s="9">
        <f t="shared" si="22"/>
        <v>0</v>
      </c>
      <c r="M763" s="8"/>
      <c r="N763" s="13"/>
      <c r="O763" s="8"/>
      <c r="P763" s="13"/>
      <c r="Q763" s="12">
        <f t="shared" si="23"/>
        <v>0</v>
      </c>
      <c r="R763" s="50"/>
      <c r="S763" s="13"/>
      <c r="T763" s="50"/>
      <c r="U763" s="13"/>
    </row>
    <row r="764" spans="1:21">
      <c r="A764" t="str">
        <f>IFERROR(INDEX('NCFS 725 CSV Raw Data'!$G:$G, MATCH(C764, 'NCFS 725 CSV Raw Data'!$J:$J, 0)), "")</f>
        <v/>
      </c>
      <c r="B764" s="22"/>
      <c r="C764" s="22"/>
      <c r="D764" s="26"/>
      <c r="E764" s="21">
        <f>SUMIFS('NCFS 725 CSV Raw Data'!$P:$P, 'NCFS 725 CSV Raw Data'!$W:$W,"E", 'NCFS 725 CSV Raw Data'!$J:$J,$C764)</f>
        <v>0</v>
      </c>
      <c r="F764" s="7">
        <f>SUMIFS('NCFS 725 CSV Raw Data'!$Q:$Q, 'NCFS 725 CSV Raw Data'!$W:$W,"E", 'NCFS 725 CSV Raw Data'!$J:$J,$C764)</f>
        <v>0</v>
      </c>
      <c r="G764" s="7">
        <f>SUMIFS('NCFS 725 CSV Raw Data'!$R:$R, 'NCFS 725 CSV Raw Data'!$W:$W,"E", 'NCFS 725 CSV Raw Data'!$J:$J,$C764)</f>
        <v>0</v>
      </c>
      <c r="H764" s="7">
        <f>SUMIFS('NCFS 725 CSV Raw Data'!$S:$S, 'NCFS 725 CSV Raw Data'!$W:$W,"E", 'NCFS 725 CSV Raw Data'!$J:$J,$C764)</f>
        <v>0</v>
      </c>
      <c r="I764" s="7">
        <f>SUMIFS('NCFS 725 CSV Raw Data'!$T:$T, 'NCFS 725 CSV Raw Data'!$W:$W,"E", 'NCFS 725 CSV Raw Data'!$J:$J,$C764)</f>
        <v>0</v>
      </c>
      <c r="J764" s="8">
        <f>SUMIFS('NCFS 725 CSV Raw Data'!$U:$U, 'NCFS 725 CSV Raw Data'!$W:$W,"E", 'NCFS 725 CSV Raw Data'!$J:$J,$C764)</f>
        <v>0</v>
      </c>
      <c r="K764" s="8">
        <f>SUMIFS('NCFS 725 CSV Raw Data'!$V:$V, 'NCFS 725 CSV Raw Data'!$W:$W,"E", 'NCFS 725 CSV Raw Data'!$J:$J,$C764)</f>
        <v>0</v>
      </c>
      <c r="L764" s="9">
        <f t="shared" si="22"/>
        <v>0</v>
      </c>
      <c r="M764" s="8"/>
      <c r="N764" s="13"/>
      <c r="O764" s="8"/>
      <c r="P764" s="13"/>
      <c r="Q764" s="12">
        <f t="shared" si="23"/>
        <v>0</v>
      </c>
      <c r="R764" s="50"/>
      <c r="S764" s="13"/>
      <c r="T764" s="50"/>
      <c r="U764" s="13"/>
    </row>
    <row r="765" spans="1:21">
      <c r="A765" t="str">
        <f>IFERROR(INDEX('NCFS 725 CSV Raw Data'!$G:$G, MATCH(C765, 'NCFS 725 CSV Raw Data'!$J:$J, 0)), "")</f>
        <v/>
      </c>
      <c r="B765" s="22"/>
      <c r="C765" s="22"/>
      <c r="D765" s="26"/>
      <c r="E765" s="21">
        <f>SUMIFS('NCFS 725 CSV Raw Data'!$P:$P, 'NCFS 725 CSV Raw Data'!$W:$W,"E", 'NCFS 725 CSV Raw Data'!$J:$J,$C765)</f>
        <v>0</v>
      </c>
      <c r="F765" s="7">
        <f>SUMIFS('NCFS 725 CSV Raw Data'!$Q:$Q, 'NCFS 725 CSV Raw Data'!$W:$W,"E", 'NCFS 725 CSV Raw Data'!$J:$J,$C765)</f>
        <v>0</v>
      </c>
      <c r="G765" s="7">
        <f>SUMIFS('NCFS 725 CSV Raw Data'!$R:$R, 'NCFS 725 CSV Raw Data'!$W:$W,"E", 'NCFS 725 CSV Raw Data'!$J:$J,$C765)</f>
        <v>0</v>
      </c>
      <c r="H765" s="7">
        <f>SUMIFS('NCFS 725 CSV Raw Data'!$S:$S, 'NCFS 725 CSV Raw Data'!$W:$W,"E", 'NCFS 725 CSV Raw Data'!$J:$J,$C765)</f>
        <v>0</v>
      </c>
      <c r="I765" s="7">
        <f>SUMIFS('NCFS 725 CSV Raw Data'!$T:$T, 'NCFS 725 CSV Raw Data'!$W:$W,"E", 'NCFS 725 CSV Raw Data'!$J:$J,$C765)</f>
        <v>0</v>
      </c>
      <c r="J765" s="8">
        <f>SUMIFS('NCFS 725 CSV Raw Data'!$U:$U, 'NCFS 725 CSV Raw Data'!$W:$W,"E", 'NCFS 725 CSV Raw Data'!$J:$J,$C765)</f>
        <v>0</v>
      </c>
      <c r="K765" s="8">
        <f>SUMIFS('NCFS 725 CSV Raw Data'!$V:$V, 'NCFS 725 CSV Raw Data'!$W:$W,"E", 'NCFS 725 CSV Raw Data'!$J:$J,$C765)</f>
        <v>0</v>
      </c>
      <c r="L765" s="9">
        <f t="shared" si="22"/>
        <v>0</v>
      </c>
      <c r="M765" s="8"/>
      <c r="N765" s="13"/>
      <c r="O765" s="8"/>
      <c r="P765" s="13"/>
      <c r="Q765" s="12">
        <f t="shared" si="23"/>
        <v>0</v>
      </c>
      <c r="R765" s="50"/>
      <c r="S765" s="13"/>
      <c r="T765" s="50"/>
      <c r="U765" s="13"/>
    </row>
    <row r="766" spans="1:21">
      <c r="A766" t="str">
        <f>IFERROR(INDEX('NCFS 725 CSV Raw Data'!$G:$G, MATCH(C766, 'NCFS 725 CSV Raw Data'!$J:$J, 0)), "")</f>
        <v/>
      </c>
      <c r="B766" s="22"/>
      <c r="C766" s="22"/>
      <c r="D766" s="26"/>
      <c r="E766" s="21">
        <f>SUMIFS('NCFS 725 CSV Raw Data'!$P:$P, 'NCFS 725 CSV Raw Data'!$W:$W,"E", 'NCFS 725 CSV Raw Data'!$J:$J,$C766)</f>
        <v>0</v>
      </c>
      <c r="F766" s="7">
        <f>SUMIFS('NCFS 725 CSV Raw Data'!$Q:$Q, 'NCFS 725 CSV Raw Data'!$W:$W,"E", 'NCFS 725 CSV Raw Data'!$J:$J,$C766)</f>
        <v>0</v>
      </c>
      <c r="G766" s="7">
        <f>SUMIFS('NCFS 725 CSV Raw Data'!$R:$R, 'NCFS 725 CSV Raw Data'!$W:$W,"E", 'NCFS 725 CSV Raw Data'!$J:$J,$C766)</f>
        <v>0</v>
      </c>
      <c r="H766" s="7">
        <f>SUMIFS('NCFS 725 CSV Raw Data'!$S:$S, 'NCFS 725 CSV Raw Data'!$W:$W,"E", 'NCFS 725 CSV Raw Data'!$J:$J,$C766)</f>
        <v>0</v>
      </c>
      <c r="I766" s="7">
        <f>SUMIFS('NCFS 725 CSV Raw Data'!$T:$T, 'NCFS 725 CSV Raw Data'!$W:$W,"E", 'NCFS 725 CSV Raw Data'!$J:$J,$C766)</f>
        <v>0</v>
      </c>
      <c r="J766" s="8">
        <f>SUMIFS('NCFS 725 CSV Raw Data'!$U:$U, 'NCFS 725 CSV Raw Data'!$W:$W,"E", 'NCFS 725 CSV Raw Data'!$J:$J,$C766)</f>
        <v>0</v>
      </c>
      <c r="K766" s="8">
        <f>SUMIFS('NCFS 725 CSV Raw Data'!$V:$V, 'NCFS 725 CSV Raw Data'!$W:$W,"E", 'NCFS 725 CSV Raw Data'!$J:$J,$C766)</f>
        <v>0</v>
      </c>
      <c r="L766" s="9">
        <f t="shared" si="22"/>
        <v>0</v>
      </c>
      <c r="M766" s="8"/>
      <c r="N766" s="13"/>
      <c r="O766" s="8"/>
      <c r="P766" s="13"/>
      <c r="Q766" s="12">
        <f t="shared" si="23"/>
        <v>0</v>
      </c>
      <c r="R766" s="50"/>
      <c r="S766" s="13"/>
      <c r="T766" s="50"/>
      <c r="U766" s="13"/>
    </row>
    <row r="767" spans="1:21">
      <c r="A767" t="str">
        <f>IFERROR(INDEX('NCFS 725 CSV Raw Data'!$G:$G, MATCH(C767, 'NCFS 725 CSV Raw Data'!$J:$J, 0)), "")</f>
        <v/>
      </c>
      <c r="B767" s="22"/>
      <c r="C767" s="22"/>
      <c r="D767" s="26"/>
      <c r="E767" s="21">
        <f>SUMIFS('NCFS 725 CSV Raw Data'!$P:$P, 'NCFS 725 CSV Raw Data'!$W:$W,"E", 'NCFS 725 CSV Raw Data'!$J:$J,$C767)</f>
        <v>0</v>
      </c>
      <c r="F767" s="7">
        <f>SUMIFS('NCFS 725 CSV Raw Data'!$Q:$Q, 'NCFS 725 CSV Raw Data'!$W:$W,"E", 'NCFS 725 CSV Raw Data'!$J:$J,$C767)</f>
        <v>0</v>
      </c>
      <c r="G767" s="7">
        <f>SUMIFS('NCFS 725 CSV Raw Data'!$R:$R, 'NCFS 725 CSV Raw Data'!$W:$W,"E", 'NCFS 725 CSV Raw Data'!$J:$J,$C767)</f>
        <v>0</v>
      </c>
      <c r="H767" s="7">
        <f>SUMIFS('NCFS 725 CSV Raw Data'!$S:$S, 'NCFS 725 CSV Raw Data'!$W:$W,"E", 'NCFS 725 CSV Raw Data'!$J:$J,$C767)</f>
        <v>0</v>
      </c>
      <c r="I767" s="7">
        <f>SUMIFS('NCFS 725 CSV Raw Data'!$T:$T, 'NCFS 725 CSV Raw Data'!$W:$W,"E", 'NCFS 725 CSV Raw Data'!$J:$J,$C767)</f>
        <v>0</v>
      </c>
      <c r="J767" s="8">
        <f>SUMIFS('NCFS 725 CSV Raw Data'!$U:$U, 'NCFS 725 CSV Raw Data'!$W:$W,"E", 'NCFS 725 CSV Raw Data'!$J:$J,$C767)</f>
        <v>0</v>
      </c>
      <c r="K767" s="8">
        <f>SUMIFS('NCFS 725 CSV Raw Data'!$V:$V, 'NCFS 725 CSV Raw Data'!$W:$W,"E", 'NCFS 725 CSV Raw Data'!$J:$J,$C767)</f>
        <v>0</v>
      </c>
      <c r="L767" s="9">
        <f t="shared" si="22"/>
        <v>0</v>
      </c>
      <c r="M767" s="8"/>
      <c r="N767" s="13"/>
      <c r="O767" s="8"/>
      <c r="P767" s="13"/>
      <c r="Q767" s="12">
        <f t="shared" si="23"/>
        <v>0</v>
      </c>
      <c r="R767" s="50"/>
      <c r="S767" s="13"/>
      <c r="T767" s="50"/>
      <c r="U767" s="13"/>
    </row>
    <row r="768" spans="1:21">
      <c r="A768" t="str">
        <f>IFERROR(INDEX('NCFS 725 CSV Raw Data'!$G:$G, MATCH(C768, 'NCFS 725 CSV Raw Data'!$J:$J, 0)), "")</f>
        <v/>
      </c>
      <c r="B768" s="22"/>
      <c r="C768" s="22"/>
      <c r="D768" s="26"/>
      <c r="E768" s="21">
        <f>SUMIFS('NCFS 725 CSV Raw Data'!$P:$P, 'NCFS 725 CSV Raw Data'!$W:$W,"E", 'NCFS 725 CSV Raw Data'!$J:$J,$C768)</f>
        <v>0</v>
      </c>
      <c r="F768" s="7">
        <f>SUMIFS('NCFS 725 CSV Raw Data'!$Q:$Q, 'NCFS 725 CSV Raw Data'!$W:$W,"E", 'NCFS 725 CSV Raw Data'!$J:$J,$C768)</f>
        <v>0</v>
      </c>
      <c r="G768" s="7">
        <f>SUMIFS('NCFS 725 CSV Raw Data'!$R:$R, 'NCFS 725 CSV Raw Data'!$W:$W,"E", 'NCFS 725 CSV Raw Data'!$J:$J,$C768)</f>
        <v>0</v>
      </c>
      <c r="H768" s="7">
        <f>SUMIFS('NCFS 725 CSV Raw Data'!$S:$S, 'NCFS 725 CSV Raw Data'!$W:$W,"E", 'NCFS 725 CSV Raw Data'!$J:$J,$C768)</f>
        <v>0</v>
      </c>
      <c r="I768" s="7">
        <f>SUMIFS('NCFS 725 CSV Raw Data'!$T:$T, 'NCFS 725 CSV Raw Data'!$W:$W,"E", 'NCFS 725 CSV Raw Data'!$J:$J,$C768)</f>
        <v>0</v>
      </c>
      <c r="J768" s="8">
        <f>SUMIFS('NCFS 725 CSV Raw Data'!$U:$U, 'NCFS 725 CSV Raw Data'!$W:$W,"E", 'NCFS 725 CSV Raw Data'!$J:$J,$C768)</f>
        <v>0</v>
      </c>
      <c r="K768" s="8">
        <f>SUMIFS('NCFS 725 CSV Raw Data'!$V:$V, 'NCFS 725 CSV Raw Data'!$W:$W,"E", 'NCFS 725 CSV Raw Data'!$J:$J,$C768)</f>
        <v>0</v>
      </c>
      <c r="L768" s="9">
        <f t="shared" si="22"/>
        <v>0</v>
      </c>
      <c r="M768" s="8"/>
      <c r="N768" s="13"/>
      <c r="O768" s="8"/>
      <c r="P768" s="13"/>
      <c r="Q768" s="12">
        <f t="shared" si="23"/>
        <v>0</v>
      </c>
      <c r="R768" s="50"/>
      <c r="S768" s="13"/>
      <c r="T768" s="50"/>
      <c r="U768" s="13"/>
    </row>
    <row r="769" spans="1:21">
      <c r="A769" t="str">
        <f>IFERROR(INDEX('NCFS 725 CSV Raw Data'!$G:$G, MATCH(C769, 'NCFS 725 CSV Raw Data'!$J:$J, 0)), "")</f>
        <v/>
      </c>
      <c r="B769" s="22"/>
      <c r="C769" s="22"/>
      <c r="D769" s="26"/>
      <c r="E769" s="21">
        <f>SUMIFS('NCFS 725 CSV Raw Data'!$P:$P, 'NCFS 725 CSV Raw Data'!$W:$W,"E", 'NCFS 725 CSV Raw Data'!$J:$J,$C769)</f>
        <v>0</v>
      </c>
      <c r="F769" s="7">
        <f>SUMIFS('NCFS 725 CSV Raw Data'!$Q:$Q, 'NCFS 725 CSV Raw Data'!$W:$W,"E", 'NCFS 725 CSV Raw Data'!$J:$J,$C769)</f>
        <v>0</v>
      </c>
      <c r="G769" s="7">
        <f>SUMIFS('NCFS 725 CSV Raw Data'!$R:$R, 'NCFS 725 CSV Raw Data'!$W:$W,"E", 'NCFS 725 CSV Raw Data'!$J:$J,$C769)</f>
        <v>0</v>
      </c>
      <c r="H769" s="7">
        <f>SUMIFS('NCFS 725 CSV Raw Data'!$S:$S, 'NCFS 725 CSV Raw Data'!$W:$W,"E", 'NCFS 725 CSV Raw Data'!$J:$J,$C769)</f>
        <v>0</v>
      </c>
      <c r="I769" s="7">
        <f>SUMIFS('NCFS 725 CSV Raw Data'!$T:$T, 'NCFS 725 CSV Raw Data'!$W:$W,"E", 'NCFS 725 CSV Raw Data'!$J:$J,$C769)</f>
        <v>0</v>
      </c>
      <c r="J769" s="8">
        <f>SUMIFS('NCFS 725 CSV Raw Data'!$U:$U, 'NCFS 725 CSV Raw Data'!$W:$W,"E", 'NCFS 725 CSV Raw Data'!$J:$J,$C769)</f>
        <v>0</v>
      </c>
      <c r="K769" s="8">
        <f>SUMIFS('NCFS 725 CSV Raw Data'!$V:$V, 'NCFS 725 CSV Raw Data'!$W:$W,"E", 'NCFS 725 CSV Raw Data'!$J:$J,$C769)</f>
        <v>0</v>
      </c>
      <c r="L769" s="9">
        <f t="shared" si="22"/>
        <v>0</v>
      </c>
      <c r="M769" s="8"/>
      <c r="N769" s="13"/>
      <c r="O769" s="8"/>
      <c r="P769" s="13"/>
      <c r="Q769" s="12">
        <f t="shared" si="23"/>
        <v>0</v>
      </c>
      <c r="R769" s="50"/>
      <c r="S769" s="13"/>
      <c r="T769" s="50"/>
      <c r="U769" s="13"/>
    </row>
    <row r="770" spans="1:21">
      <c r="A770" t="str">
        <f>IFERROR(INDEX('NCFS 725 CSV Raw Data'!$G:$G, MATCH(C770, 'NCFS 725 CSV Raw Data'!$J:$J, 0)), "")</f>
        <v/>
      </c>
      <c r="B770" s="22"/>
      <c r="C770" s="22"/>
      <c r="D770" s="26"/>
      <c r="E770" s="21">
        <f>SUMIFS('NCFS 725 CSV Raw Data'!$P:$P, 'NCFS 725 CSV Raw Data'!$W:$W,"E", 'NCFS 725 CSV Raw Data'!$J:$J,$C770)</f>
        <v>0</v>
      </c>
      <c r="F770" s="7">
        <f>SUMIFS('NCFS 725 CSV Raw Data'!$Q:$Q, 'NCFS 725 CSV Raw Data'!$W:$W,"E", 'NCFS 725 CSV Raw Data'!$J:$J,$C770)</f>
        <v>0</v>
      </c>
      <c r="G770" s="7">
        <f>SUMIFS('NCFS 725 CSV Raw Data'!$R:$R, 'NCFS 725 CSV Raw Data'!$W:$W,"E", 'NCFS 725 CSV Raw Data'!$J:$J,$C770)</f>
        <v>0</v>
      </c>
      <c r="H770" s="7">
        <f>SUMIFS('NCFS 725 CSV Raw Data'!$S:$S, 'NCFS 725 CSV Raw Data'!$W:$W,"E", 'NCFS 725 CSV Raw Data'!$J:$J,$C770)</f>
        <v>0</v>
      </c>
      <c r="I770" s="7">
        <f>SUMIFS('NCFS 725 CSV Raw Data'!$T:$T, 'NCFS 725 CSV Raw Data'!$W:$W,"E", 'NCFS 725 CSV Raw Data'!$J:$J,$C770)</f>
        <v>0</v>
      </c>
      <c r="J770" s="8">
        <f>SUMIFS('NCFS 725 CSV Raw Data'!$U:$U, 'NCFS 725 CSV Raw Data'!$W:$W,"E", 'NCFS 725 CSV Raw Data'!$J:$J,$C770)</f>
        <v>0</v>
      </c>
      <c r="K770" s="8">
        <f>SUMIFS('NCFS 725 CSV Raw Data'!$V:$V, 'NCFS 725 CSV Raw Data'!$W:$W,"E", 'NCFS 725 CSV Raw Data'!$J:$J,$C770)</f>
        <v>0</v>
      </c>
      <c r="L770" s="9">
        <f t="shared" si="22"/>
        <v>0</v>
      </c>
      <c r="M770" s="8"/>
      <c r="N770" s="13"/>
      <c r="O770" s="8"/>
      <c r="P770" s="13"/>
      <c r="Q770" s="12">
        <f t="shared" si="23"/>
        <v>0</v>
      </c>
      <c r="R770" s="50"/>
      <c r="S770" s="13"/>
      <c r="T770" s="50"/>
      <c r="U770" s="13"/>
    </row>
    <row r="771" spans="1:21">
      <c r="A771" t="str">
        <f>IFERROR(INDEX('NCFS 725 CSV Raw Data'!$G:$G, MATCH(C771, 'NCFS 725 CSV Raw Data'!$J:$J, 0)), "")</f>
        <v/>
      </c>
      <c r="B771" s="22"/>
      <c r="C771" s="22"/>
      <c r="D771" s="26"/>
      <c r="E771" s="21">
        <f>SUMIFS('NCFS 725 CSV Raw Data'!$P:$P, 'NCFS 725 CSV Raw Data'!$W:$W,"E", 'NCFS 725 CSV Raw Data'!$J:$J,$C771)</f>
        <v>0</v>
      </c>
      <c r="F771" s="7">
        <f>SUMIFS('NCFS 725 CSV Raw Data'!$Q:$Q, 'NCFS 725 CSV Raw Data'!$W:$W,"E", 'NCFS 725 CSV Raw Data'!$J:$J,$C771)</f>
        <v>0</v>
      </c>
      <c r="G771" s="7">
        <f>SUMIFS('NCFS 725 CSV Raw Data'!$R:$R, 'NCFS 725 CSV Raw Data'!$W:$W,"E", 'NCFS 725 CSV Raw Data'!$J:$J,$C771)</f>
        <v>0</v>
      </c>
      <c r="H771" s="7">
        <f>SUMIFS('NCFS 725 CSV Raw Data'!$S:$S, 'NCFS 725 CSV Raw Data'!$W:$W,"E", 'NCFS 725 CSV Raw Data'!$J:$J,$C771)</f>
        <v>0</v>
      </c>
      <c r="I771" s="7">
        <f>SUMIFS('NCFS 725 CSV Raw Data'!$T:$T, 'NCFS 725 CSV Raw Data'!$W:$W,"E", 'NCFS 725 CSV Raw Data'!$J:$J,$C771)</f>
        <v>0</v>
      </c>
      <c r="J771" s="8">
        <f>SUMIFS('NCFS 725 CSV Raw Data'!$U:$U, 'NCFS 725 CSV Raw Data'!$W:$W,"E", 'NCFS 725 CSV Raw Data'!$J:$J,$C771)</f>
        <v>0</v>
      </c>
      <c r="K771" s="8">
        <f>SUMIFS('NCFS 725 CSV Raw Data'!$V:$V, 'NCFS 725 CSV Raw Data'!$W:$W,"E", 'NCFS 725 CSV Raw Data'!$J:$J,$C771)</f>
        <v>0</v>
      </c>
      <c r="L771" s="9">
        <f t="shared" si="22"/>
        <v>0</v>
      </c>
      <c r="M771" s="8"/>
      <c r="N771" s="13"/>
      <c r="O771" s="8"/>
      <c r="P771" s="13"/>
      <c r="Q771" s="12">
        <f t="shared" si="23"/>
        <v>0</v>
      </c>
      <c r="R771" s="50"/>
      <c r="S771" s="13"/>
      <c r="T771" s="50"/>
      <c r="U771" s="13"/>
    </row>
    <row r="772" spans="1:21">
      <c r="A772" t="str">
        <f>IFERROR(INDEX('NCFS 725 CSV Raw Data'!$G:$G, MATCH(C772, 'NCFS 725 CSV Raw Data'!$J:$J, 0)), "")</f>
        <v/>
      </c>
      <c r="B772" s="22"/>
      <c r="C772" s="22"/>
      <c r="D772" s="26"/>
      <c r="E772" s="21">
        <f>SUMIFS('NCFS 725 CSV Raw Data'!$P:$P, 'NCFS 725 CSV Raw Data'!$W:$W,"E", 'NCFS 725 CSV Raw Data'!$J:$J,$C772)</f>
        <v>0</v>
      </c>
      <c r="F772" s="7">
        <f>SUMIFS('NCFS 725 CSV Raw Data'!$Q:$Q, 'NCFS 725 CSV Raw Data'!$W:$W,"E", 'NCFS 725 CSV Raw Data'!$J:$J,$C772)</f>
        <v>0</v>
      </c>
      <c r="G772" s="7">
        <f>SUMIFS('NCFS 725 CSV Raw Data'!$R:$R, 'NCFS 725 CSV Raw Data'!$W:$W,"E", 'NCFS 725 CSV Raw Data'!$J:$J,$C772)</f>
        <v>0</v>
      </c>
      <c r="H772" s="7">
        <f>SUMIFS('NCFS 725 CSV Raw Data'!$S:$S, 'NCFS 725 CSV Raw Data'!$W:$W,"E", 'NCFS 725 CSV Raw Data'!$J:$J,$C772)</f>
        <v>0</v>
      </c>
      <c r="I772" s="7">
        <f>SUMIFS('NCFS 725 CSV Raw Data'!$T:$T, 'NCFS 725 CSV Raw Data'!$W:$W,"E", 'NCFS 725 CSV Raw Data'!$J:$J,$C772)</f>
        <v>0</v>
      </c>
      <c r="J772" s="8">
        <f>SUMIFS('NCFS 725 CSV Raw Data'!$U:$U, 'NCFS 725 CSV Raw Data'!$W:$W,"E", 'NCFS 725 CSV Raw Data'!$J:$J,$C772)</f>
        <v>0</v>
      </c>
      <c r="K772" s="8">
        <f>SUMIFS('NCFS 725 CSV Raw Data'!$V:$V, 'NCFS 725 CSV Raw Data'!$W:$W,"E", 'NCFS 725 CSV Raw Data'!$J:$J,$C772)</f>
        <v>0</v>
      </c>
      <c r="L772" s="9">
        <f t="shared" si="22"/>
        <v>0</v>
      </c>
      <c r="M772" s="8"/>
      <c r="N772" s="13"/>
      <c r="O772" s="8"/>
      <c r="P772" s="13"/>
      <c r="Q772" s="12">
        <f t="shared" si="23"/>
        <v>0</v>
      </c>
      <c r="R772" s="50"/>
      <c r="S772" s="13"/>
      <c r="T772" s="50"/>
      <c r="U772" s="13"/>
    </row>
    <row r="773" spans="1:21">
      <c r="A773" t="str">
        <f>IFERROR(INDEX('NCFS 725 CSV Raw Data'!$G:$G, MATCH(C773, 'NCFS 725 CSV Raw Data'!$J:$J, 0)), "")</f>
        <v/>
      </c>
      <c r="B773" s="22"/>
      <c r="C773" s="22"/>
      <c r="D773" s="26"/>
      <c r="E773" s="21">
        <f>SUMIFS('NCFS 725 CSV Raw Data'!$P:$P, 'NCFS 725 CSV Raw Data'!$W:$W,"E", 'NCFS 725 CSV Raw Data'!$J:$J,$C773)</f>
        <v>0</v>
      </c>
      <c r="F773" s="7">
        <f>SUMIFS('NCFS 725 CSV Raw Data'!$Q:$Q, 'NCFS 725 CSV Raw Data'!$W:$W,"E", 'NCFS 725 CSV Raw Data'!$J:$J,$C773)</f>
        <v>0</v>
      </c>
      <c r="G773" s="7">
        <f>SUMIFS('NCFS 725 CSV Raw Data'!$R:$R, 'NCFS 725 CSV Raw Data'!$W:$W,"E", 'NCFS 725 CSV Raw Data'!$J:$J,$C773)</f>
        <v>0</v>
      </c>
      <c r="H773" s="7">
        <f>SUMIFS('NCFS 725 CSV Raw Data'!$S:$S, 'NCFS 725 CSV Raw Data'!$W:$W,"E", 'NCFS 725 CSV Raw Data'!$J:$J,$C773)</f>
        <v>0</v>
      </c>
      <c r="I773" s="7">
        <f>SUMIFS('NCFS 725 CSV Raw Data'!$T:$T, 'NCFS 725 CSV Raw Data'!$W:$W,"E", 'NCFS 725 CSV Raw Data'!$J:$J,$C773)</f>
        <v>0</v>
      </c>
      <c r="J773" s="8">
        <f>SUMIFS('NCFS 725 CSV Raw Data'!$U:$U, 'NCFS 725 CSV Raw Data'!$W:$W,"E", 'NCFS 725 CSV Raw Data'!$J:$J,$C773)</f>
        <v>0</v>
      </c>
      <c r="K773" s="8">
        <f>SUMIFS('NCFS 725 CSV Raw Data'!$V:$V, 'NCFS 725 CSV Raw Data'!$W:$W,"E", 'NCFS 725 CSV Raw Data'!$J:$J,$C773)</f>
        <v>0</v>
      </c>
      <c r="L773" s="9">
        <f t="shared" si="22"/>
        <v>0</v>
      </c>
      <c r="M773" s="8"/>
      <c r="N773" s="13"/>
      <c r="O773" s="8"/>
      <c r="P773" s="13"/>
      <c r="Q773" s="12">
        <f t="shared" si="23"/>
        <v>0</v>
      </c>
      <c r="R773" s="50"/>
      <c r="S773" s="13"/>
      <c r="T773" s="50"/>
      <c r="U773" s="13"/>
    </row>
    <row r="774" spans="1:21">
      <c r="A774" t="str">
        <f>IFERROR(INDEX('NCFS 725 CSV Raw Data'!$G:$G, MATCH(C774, 'NCFS 725 CSV Raw Data'!$J:$J, 0)), "")</f>
        <v/>
      </c>
      <c r="B774" s="22"/>
      <c r="C774" s="22"/>
      <c r="D774" s="26"/>
      <c r="E774" s="21">
        <f>SUMIFS('NCFS 725 CSV Raw Data'!$P:$P, 'NCFS 725 CSV Raw Data'!$W:$W,"E", 'NCFS 725 CSV Raw Data'!$J:$J,$C774)</f>
        <v>0</v>
      </c>
      <c r="F774" s="7">
        <f>SUMIFS('NCFS 725 CSV Raw Data'!$Q:$Q, 'NCFS 725 CSV Raw Data'!$W:$W,"E", 'NCFS 725 CSV Raw Data'!$J:$J,$C774)</f>
        <v>0</v>
      </c>
      <c r="G774" s="7">
        <f>SUMIFS('NCFS 725 CSV Raw Data'!$R:$R, 'NCFS 725 CSV Raw Data'!$W:$W,"E", 'NCFS 725 CSV Raw Data'!$J:$J,$C774)</f>
        <v>0</v>
      </c>
      <c r="H774" s="7">
        <f>SUMIFS('NCFS 725 CSV Raw Data'!$S:$S, 'NCFS 725 CSV Raw Data'!$W:$W,"E", 'NCFS 725 CSV Raw Data'!$J:$J,$C774)</f>
        <v>0</v>
      </c>
      <c r="I774" s="7">
        <f>SUMIFS('NCFS 725 CSV Raw Data'!$T:$T, 'NCFS 725 CSV Raw Data'!$W:$W,"E", 'NCFS 725 CSV Raw Data'!$J:$J,$C774)</f>
        <v>0</v>
      </c>
      <c r="J774" s="8">
        <f>SUMIFS('NCFS 725 CSV Raw Data'!$U:$U, 'NCFS 725 CSV Raw Data'!$W:$W,"E", 'NCFS 725 CSV Raw Data'!$J:$J,$C774)</f>
        <v>0</v>
      </c>
      <c r="K774" s="8">
        <f>SUMIFS('NCFS 725 CSV Raw Data'!$V:$V, 'NCFS 725 CSV Raw Data'!$W:$W,"E", 'NCFS 725 CSV Raw Data'!$J:$J,$C774)</f>
        <v>0</v>
      </c>
      <c r="L774" s="9">
        <f t="shared" si="22"/>
        <v>0</v>
      </c>
      <c r="M774" s="8"/>
      <c r="N774" s="13"/>
      <c r="O774" s="8"/>
      <c r="P774" s="13"/>
      <c r="Q774" s="12">
        <f t="shared" si="23"/>
        <v>0</v>
      </c>
      <c r="R774" s="50"/>
      <c r="S774" s="13"/>
      <c r="T774" s="50"/>
      <c r="U774" s="13"/>
    </row>
    <row r="775" spans="1:21">
      <c r="A775" t="str">
        <f>IFERROR(INDEX('NCFS 725 CSV Raw Data'!$G:$G, MATCH(C775, 'NCFS 725 CSV Raw Data'!$J:$J, 0)), "")</f>
        <v/>
      </c>
      <c r="B775" s="22"/>
      <c r="C775" s="22"/>
      <c r="D775" s="26"/>
      <c r="E775" s="21">
        <f>SUMIFS('NCFS 725 CSV Raw Data'!$P:$P, 'NCFS 725 CSV Raw Data'!$W:$W,"E", 'NCFS 725 CSV Raw Data'!$J:$J,$C775)</f>
        <v>0</v>
      </c>
      <c r="F775" s="7">
        <f>SUMIFS('NCFS 725 CSV Raw Data'!$Q:$Q, 'NCFS 725 CSV Raw Data'!$W:$W,"E", 'NCFS 725 CSV Raw Data'!$J:$J,$C775)</f>
        <v>0</v>
      </c>
      <c r="G775" s="7">
        <f>SUMIFS('NCFS 725 CSV Raw Data'!$R:$R, 'NCFS 725 CSV Raw Data'!$W:$W,"E", 'NCFS 725 CSV Raw Data'!$J:$J,$C775)</f>
        <v>0</v>
      </c>
      <c r="H775" s="7">
        <f>SUMIFS('NCFS 725 CSV Raw Data'!$S:$S, 'NCFS 725 CSV Raw Data'!$W:$W,"E", 'NCFS 725 CSV Raw Data'!$J:$J,$C775)</f>
        <v>0</v>
      </c>
      <c r="I775" s="7">
        <f>SUMIFS('NCFS 725 CSV Raw Data'!$T:$T, 'NCFS 725 CSV Raw Data'!$W:$W,"E", 'NCFS 725 CSV Raw Data'!$J:$J,$C775)</f>
        <v>0</v>
      </c>
      <c r="J775" s="8">
        <f>SUMIFS('NCFS 725 CSV Raw Data'!$U:$U, 'NCFS 725 CSV Raw Data'!$W:$W,"E", 'NCFS 725 CSV Raw Data'!$J:$J,$C775)</f>
        <v>0</v>
      </c>
      <c r="K775" s="8">
        <f>SUMIFS('NCFS 725 CSV Raw Data'!$V:$V, 'NCFS 725 CSV Raw Data'!$W:$W,"E", 'NCFS 725 CSV Raw Data'!$J:$J,$C775)</f>
        <v>0</v>
      </c>
      <c r="L775" s="9">
        <f t="shared" si="22"/>
        <v>0</v>
      </c>
      <c r="M775" s="8"/>
      <c r="N775" s="13"/>
      <c r="O775" s="8"/>
      <c r="P775" s="13"/>
      <c r="Q775" s="12">
        <f t="shared" si="23"/>
        <v>0</v>
      </c>
      <c r="R775" s="50"/>
      <c r="S775" s="13"/>
      <c r="T775" s="50"/>
      <c r="U775" s="13"/>
    </row>
    <row r="776" spans="1:21">
      <c r="A776" t="str">
        <f>IFERROR(INDEX('NCFS 725 CSV Raw Data'!$G:$G, MATCH(C776, 'NCFS 725 CSV Raw Data'!$J:$J, 0)), "")</f>
        <v/>
      </c>
      <c r="B776" s="22"/>
      <c r="C776" s="22"/>
      <c r="D776" s="26"/>
      <c r="E776" s="21">
        <f>SUMIFS('NCFS 725 CSV Raw Data'!$P:$P, 'NCFS 725 CSV Raw Data'!$W:$W,"E", 'NCFS 725 CSV Raw Data'!$J:$J,$C776)</f>
        <v>0</v>
      </c>
      <c r="F776" s="7">
        <f>SUMIFS('NCFS 725 CSV Raw Data'!$Q:$Q, 'NCFS 725 CSV Raw Data'!$W:$W,"E", 'NCFS 725 CSV Raw Data'!$J:$J,$C776)</f>
        <v>0</v>
      </c>
      <c r="G776" s="7">
        <f>SUMIFS('NCFS 725 CSV Raw Data'!$R:$R, 'NCFS 725 CSV Raw Data'!$W:$W,"E", 'NCFS 725 CSV Raw Data'!$J:$J,$C776)</f>
        <v>0</v>
      </c>
      <c r="H776" s="7">
        <f>SUMIFS('NCFS 725 CSV Raw Data'!$S:$S, 'NCFS 725 CSV Raw Data'!$W:$W,"E", 'NCFS 725 CSV Raw Data'!$J:$J,$C776)</f>
        <v>0</v>
      </c>
      <c r="I776" s="7">
        <f>SUMIFS('NCFS 725 CSV Raw Data'!$T:$T, 'NCFS 725 CSV Raw Data'!$W:$W,"E", 'NCFS 725 CSV Raw Data'!$J:$J,$C776)</f>
        <v>0</v>
      </c>
      <c r="J776" s="8">
        <f>SUMIFS('NCFS 725 CSV Raw Data'!$U:$U, 'NCFS 725 CSV Raw Data'!$W:$W,"E", 'NCFS 725 CSV Raw Data'!$J:$J,$C776)</f>
        <v>0</v>
      </c>
      <c r="K776" s="8">
        <f>SUMIFS('NCFS 725 CSV Raw Data'!$V:$V, 'NCFS 725 CSV Raw Data'!$W:$W,"E", 'NCFS 725 CSV Raw Data'!$J:$J,$C776)</f>
        <v>0</v>
      </c>
      <c r="L776" s="9">
        <f t="shared" si="22"/>
        <v>0</v>
      </c>
      <c r="M776" s="8"/>
      <c r="N776" s="13"/>
      <c r="O776" s="8"/>
      <c r="P776" s="13"/>
      <c r="Q776" s="12">
        <f t="shared" si="23"/>
        <v>0</v>
      </c>
      <c r="R776" s="50"/>
      <c r="S776" s="13"/>
      <c r="T776" s="50"/>
      <c r="U776" s="13"/>
    </row>
    <row r="777" spans="1:21">
      <c r="A777" t="str">
        <f>IFERROR(INDEX('NCFS 725 CSV Raw Data'!$G:$G, MATCH(C777, 'NCFS 725 CSV Raw Data'!$J:$J, 0)), "")</f>
        <v/>
      </c>
      <c r="B777" s="22"/>
      <c r="C777" s="22"/>
      <c r="D777" s="26"/>
      <c r="E777" s="21">
        <f>SUMIFS('NCFS 725 CSV Raw Data'!$P:$P, 'NCFS 725 CSV Raw Data'!$W:$W,"E", 'NCFS 725 CSV Raw Data'!$J:$J,$C777)</f>
        <v>0</v>
      </c>
      <c r="F777" s="7">
        <f>SUMIFS('NCFS 725 CSV Raw Data'!$Q:$Q, 'NCFS 725 CSV Raw Data'!$W:$W,"E", 'NCFS 725 CSV Raw Data'!$J:$J,$C777)</f>
        <v>0</v>
      </c>
      <c r="G777" s="7">
        <f>SUMIFS('NCFS 725 CSV Raw Data'!$R:$R, 'NCFS 725 CSV Raw Data'!$W:$W,"E", 'NCFS 725 CSV Raw Data'!$J:$J,$C777)</f>
        <v>0</v>
      </c>
      <c r="H777" s="7">
        <f>SUMIFS('NCFS 725 CSV Raw Data'!$S:$S, 'NCFS 725 CSV Raw Data'!$W:$W,"E", 'NCFS 725 CSV Raw Data'!$J:$J,$C777)</f>
        <v>0</v>
      </c>
      <c r="I777" s="7">
        <f>SUMIFS('NCFS 725 CSV Raw Data'!$T:$T, 'NCFS 725 CSV Raw Data'!$W:$W,"E", 'NCFS 725 CSV Raw Data'!$J:$J,$C777)</f>
        <v>0</v>
      </c>
      <c r="J777" s="8">
        <f>SUMIFS('NCFS 725 CSV Raw Data'!$U:$U, 'NCFS 725 CSV Raw Data'!$W:$W,"E", 'NCFS 725 CSV Raw Data'!$J:$J,$C777)</f>
        <v>0</v>
      </c>
      <c r="K777" s="8">
        <f>SUMIFS('NCFS 725 CSV Raw Data'!$V:$V, 'NCFS 725 CSV Raw Data'!$W:$W,"E", 'NCFS 725 CSV Raw Data'!$J:$J,$C777)</f>
        <v>0</v>
      </c>
      <c r="L777" s="9">
        <f t="shared" si="22"/>
        <v>0</v>
      </c>
      <c r="M777" s="8"/>
      <c r="N777" s="13"/>
      <c r="O777" s="8"/>
      <c r="P777" s="13"/>
      <c r="Q777" s="12">
        <f t="shared" si="23"/>
        <v>0</v>
      </c>
      <c r="R777" s="50"/>
      <c r="S777" s="13"/>
      <c r="T777" s="50"/>
      <c r="U777" s="13"/>
    </row>
    <row r="778" spans="1:21">
      <c r="A778" t="str">
        <f>IFERROR(INDEX('NCFS 725 CSV Raw Data'!$G:$G, MATCH(C778, 'NCFS 725 CSV Raw Data'!$J:$J, 0)), "")</f>
        <v/>
      </c>
      <c r="B778" s="22"/>
      <c r="C778" s="22"/>
      <c r="D778" s="26"/>
      <c r="E778" s="21">
        <f>SUMIFS('NCFS 725 CSV Raw Data'!$P:$P, 'NCFS 725 CSV Raw Data'!$W:$W,"E", 'NCFS 725 CSV Raw Data'!$J:$J,$C778)</f>
        <v>0</v>
      </c>
      <c r="F778" s="7">
        <f>SUMIFS('NCFS 725 CSV Raw Data'!$Q:$Q, 'NCFS 725 CSV Raw Data'!$W:$W,"E", 'NCFS 725 CSV Raw Data'!$J:$J,$C778)</f>
        <v>0</v>
      </c>
      <c r="G778" s="7">
        <f>SUMIFS('NCFS 725 CSV Raw Data'!$R:$R, 'NCFS 725 CSV Raw Data'!$W:$W,"E", 'NCFS 725 CSV Raw Data'!$J:$J,$C778)</f>
        <v>0</v>
      </c>
      <c r="H778" s="7">
        <f>SUMIFS('NCFS 725 CSV Raw Data'!$S:$S, 'NCFS 725 CSV Raw Data'!$W:$W,"E", 'NCFS 725 CSV Raw Data'!$J:$J,$C778)</f>
        <v>0</v>
      </c>
      <c r="I778" s="7">
        <f>SUMIFS('NCFS 725 CSV Raw Data'!$T:$T, 'NCFS 725 CSV Raw Data'!$W:$W,"E", 'NCFS 725 CSV Raw Data'!$J:$J,$C778)</f>
        <v>0</v>
      </c>
      <c r="J778" s="8">
        <f>SUMIFS('NCFS 725 CSV Raw Data'!$U:$U, 'NCFS 725 CSV Raw Data'!$W:$W,"E", 'NCFS 725 CSV Raw Data'!$J:$J,$C778)</f>
        <v>0</v>
      </c>
      <c r="K778" s="8">
        <f>SUMIFS('NCFS 725 CSV Raw Data'!$V:$V, 'NCFS 725 CSV Raw Data'!$W:$W,"E", 'NCFS 725 CSV Raw Data'!$J:$J,$C778)</f>
        <v>0</v>
      </c>
      <c r="L778" s="9">
        <f t="shared" si="22"/>
        <v>0</v>
      </c>
      <c r="M778" s="8"/>
      <c r="N778" s="13"/>
      <c r="O778" s="8"/>
      <c r="P778" s="13"/>
      <c r="Q778" s="12">
        <f t="shared" si="23"/>
        <v>0</v>
      </c>
      <c r="R778" s="50"/>
      <c r="S778" s="13"/>
      <c r="T778" s="50"/>
      <c r="U778" s="13"/>
    </row>
    <row r="779" spans="1:21">
      <c r="A779" t="str">
        <f>IFERROR(INDEX('NCFS 725 CSV Raw Data'!$G:$G, MATCH(C779, 'NCFS 725 CSV Raw Data'!$J:$J, 0)), "")</f>
        <v/>
      </c>
      <c r="B779" s="22"/>
      <c r="C779" s="22"/>
      <c r="D779" s="26"/>
      <c r="E779" s="21">
        <f>SUMIFS('NCFS 725 CSV Raw Data'!$P:$P, 'NCFS 725 CSV Raw Data'!$W:$W,"E", 'NCFS 725 CSV Raw Data'!$J:$J,$C779)</f>
        <v>0</v>
      </c>
      <c r="F779" s="7">
        <f>SUMIFS('NCFS 725 CSV Raw Data'!$Q:$Q, 'NCFS 725 CSV Raw Data'!$W:$W,"E", 'NCFS 725 CSV Raw Data'!$J:$J,$C779)</f>
        <v>0</v>
      </c>
      <c r="G779" s="7">
        <f>SUMIFS('NCFS 725 CSV Raw Data'!$R:$R, 'NCFS 725 CSV Raw Data'!$W:$W,"E", 'NCFS 725 CSV Raw Data'!$J:$J,$C779)</f>
        <v>0</v>
      </c>
      <c r="H779" s="7">
        <f>SUMIFS('NCFS 725 CSV Raw Data'!$S:$S, 'NCFS 725 CSV Raw Data'!$W:$W,"E", 'NCFS 725 CSV Raw Data'!$J:$J,$C779)</f>
        <v>0</v>
      </c>
      <c r="I779" s="7">
        <f>SUMIFS('NCFS 725 CSV Raw Data'!$T:$T, 'NCFS 725 CSV Raw Data'!$W:$W,"E", 'NCFS 725 CSV Raw Data'!$J:$J,$C779)</f>
        <v>0</v>
      </c>
      <c r="J779" s="8">
        <f>SUMIFS('NCFS 725 CSV Raw Data'!$U:$U, 'NCFS 725 CSV Raw Data'!$W:$W,"E", 'NCFS 725 CSV Raw Data'!$J:$J,$C779)</f>
        <v>0</v>
      </c>
      <c r="K779" s="8">
        <f>SUMIFS('NCFS 725 CSV Raw Data'!$V:$V, 'NCFS 725 CSV Raw Data'!$W:$W,"E", 'NCFS 725 CSV Raw Data'!$J:$J,$C779)</f>
        <v>0</v>
      </c>
      <c r="L779" s="9">
        <f t="shared" ref="L779:L842" si="24">E779-J779</f>
        <v>0</v>
      </c>
      <c r="M779" s="8"/>
      <c r="N779" s="13"/>
      <c r="O779" s="8"/>
      <c r="P779" s="13"/>
      <c r="Q779" s="12">
        <f t="shared" si="23"/>
        <v>0</v>
      </c>
      <c r="R779" s="50"/>
      <c r="S779" s="13"/>
      <c r="T779" s="50"/>
      <c r="U779" s="13"/>
    </row>
    <row r="780" spans="1:21">
      <c r="A780" t="str">
        <f>IFERROR(INDEX('NCFS 725 CSV Raw Data'!$G:$G, MATCH(C780, 'NCFS 725 CSV Raw Data'!$J:$J, 0)), "")</f>
        <v/>
      </c>
      <c r="B780" s="22"/>
      <c r="C780" s="22"/>
      <c r="D780" s="26"/>
      <c r="E780" s="21">
        <f>SUMIFS('NCFS 725 CSV Raw Data'!$P:$P, 'NCFS 725 CSV Raw Data'!$W:$W,"E", 'NCFS 725 CSV Raw Data'!$J:$J,$C780)</f>
        <v>0</v>
      </c>
      <c r="F780" s="7">
        <f>SUMIFS('NCFS 725 CSV Raw Data'!$Q:$Q, 'NCFS 725 CSV Raw Data'!$W:$W,"E", 'NCFS 725 CSV Raw Data'!$J:$J,$C780)</f>
        <v>0</v>
      </c>
      <c r="G780" s="7">
        <f>SUMIFS('NCFS 725 CSV Raw Data'!$R:$R, 'NCFS 725 CSV Raw Data'!$W:$W,"E", 'NCFS 725 CSV Raw Data'!$J:$J,$C780)</f>
        <v>0</v>
      </c>
      <c r="H780" s="7">
        <f>SUMIFS('NCFS 725 CSV Raw Data'!$S:$S, 'NCFS 725 CSV Raw Data'!$W:$W,"E", 'NCFS 725 CSV Raw Data'!$J:$J,$C780)</f>
        <v>0</v>
      </c>
      <c r="I780" s="7">
        <f>SUMIFS('NCFS 725 CSV Raw Data'!$T:$T, 'NCFS 725 CSV Raw Data'!$W:$W,"E", 'NCFS 725 CSV Raw Data'!$J:$J,$C780)</f>
        <v>0</v>
      </c>
      <c r="J780" s="8">
        <f>SUMIFS('NCFS 725 CSV Raw Data'!$U:$U, 'NCFS 725 CSV Raw Data'!$W:$W,"E", 'NCFS 725 CSV Raw Data'!$J:$J,$C780)</f>
        <v>0</v>
      </c>
      <c r="K780" s="8">
        <f>SUMIFS('NCFS 725 CSV Raw Data'!$V:$V, 'NCFS 725 CSV Raw Data'!$W:$W,"E", 'NCFS 725 CSV Raw Data'!$J:$J,$C780)</f>
        <v>0</v>
      </c>
      <c r="L780" s="9">
        <f t="shared" si="24"/>
        <v>0</v>
      </c>
      <c r="M780" s="8"/>
      <c r="N780" s="13"/>
      <c r="O780" s="8"/>
      <c r="P780" s="13"/>
      <c r="Q780" s="12">
        <f t="shared" ref="Q780:Q843" si="25">IF(OR(M780="Yes",O780="Yes"),L780,0)</f>
        <v>0</v>
      </c>
      <c r="R780" s="50"/>
      <c r="S780" s="13"/>
      <c r="T780" s="50"/>
      <c r="U780" s="13"/>
    </row>
    <row r="781" spans="1:21">
      <c r="A781" t="str">
        <f>IFERROR(INDEX('NCFS 725 CSV Raw Data'!$G:$G, MATCH(C781, 'NCFS 725 CSV Raw Data'!$J:$J, 0)), "")</f>
        <v/>
      </c>
      <c r="B781" s="22"/>
      <c r="C781" s="22"/>
      <c r="D781" s="26"/>
      <c r="E781" s="21">
        <f>SUMIFS('NCFS 725 CSV Raw Data'!$P:$P, 'NCFS 725 CSV Raw Data'!$W:$W,"E", 'NCFS 725 CSV Raw Data'!$J:$J,$C781)</f>
        <v>0</v>
      </c>
      <c r="F781" s="7">
        <f>SUMIFS('NCFS 725 CSV Raw Data'!$Q:$Q, 'NCFS 725 CSV Raw Data'!$W:$W,"E", 'NCFS 725 CSV Raw Data'!$J:$J,$C781)</f>
        <v>0</v>
      </c>
      <c r="G781" s="7">
        <f>SUMIFS('NCFS 725 CSV Raw Data'!$R:$R, 'NCFS 725 CSV Raw Data'!$W:$W,"E", 'NCFS 725 CSV Raw Data'!$J:$J,$C781)</f>
        <v>0</v>
      </c>
      <c r="H781" s="7">
        <f>SUMIFS('NCFS 725 CSV Raw Data'!$S:$S, 'NCFS 725 CSV Raw Data'!$W:$W,"E", 'NCFS 725 CSV Raw Data'!$J:$J,$C781)</f>
        <v>0</v>
      </c>
      <c r="I781" s="7">
        <f>SUMIFS('NCFS 725 CSV Raw Data'!$T:$T, 'NCFS 725 CSV Raw Data'!$W:$W,"E", 'NCFS 725 CSV Raw Data'!$J:$J,$C781)</f>
        <v>0</v>
      </c>
      <c r="J781" s="8">
        <f>SUMIFS('NCFS 725 CSV Raw Data'!$U:$U, 'NCFS 725 CSV Raw Data'!$W:$W,"E", 'NCFS 725 CSV Raw Data'!$J:$J,$C781)</f>
        <v>0</v>
      </c>
      <c r="K781" s="8">
        <f>SUMIFS('NCFS 725 CSV Raw Data'!$V:$V, 'NCFS 725 CSV Raw Data'!$W:$W,"E", 'NCFS 725 CSV Raw Data'!$J:$J,$C781)</f>
        <v>0</v>
      </c>
      <c r="L781" s="9">
        <f t="shared" si="24"/>
        <v>0</v>
      </c>
      <c r="M781" s="8"/>
      <c r="N781" s="13"/>
      <c r="O781" s="8"/>
      <c r="P781" s="13"/>
      <c r="Q781" s="12">
        <f t="shared" si="25"/>
        <v>0</v>
      </c>
      <c r="R781" s="50"/>
      <c r="S781" s="13"/>
      <c r="T781" s="50"/>
      <c r="U781" s="13"/>
    </row>
    <row r="782" spans="1:21">
      <c r="A782" t="str">
        <f>IFERROR(INDEX('NCFS 725 CSV Raw Data'!$G:$G, MATCH(C782, 'NCFS 725 CSV Raw Data'!$J:$J, 0)), "")</f>
        <v/>
      </c>
      <c r="B782" s="22"/>
      <c r="C782" s="22"/>
      <c r="D782" s="26"/>
      <c r="E782" s="21">
        <f>SUMIFS('NCFS 725 CSV Raw Data'!$P:$P, 'NCFS 725 CSV Raw Data'!$W:$W,"E", 'NCFS 725 CSV Raw Data'!$J:$J,$C782)</f>
        <v>0</v>
      </c>
      <c r="F782" s="7">
        <f>SUMIFS('NCFS 725 CSV Raw Data'!$Q:$Q, 'NCFS 725 CSV Raw Data'!$W:$W,"E", 'NCFS 725 CSV Raw Data'!$J:$J,$C782)</f>
        <v>0</v>
      </c>
      <c r="G782" s="7">
        <f>SUMIFS('NCFS 725 CSV Raw Data'!$R:$R, 'NCFS 725 CSV Raw Data'!$W:$W,"E", 'NCFS 725 CSV Raw Data'!$J:$J,$C782)</f>
        <v>0</v>
      </c>
      <c r="H782" s="7">
        <f>SUMIFS('NCFS 725 CSV Raw Data'!$S:$S, 'NCFS 725 CSV Raw Data'!$W:$W,"E", 'NCFS 725 CSV Raw Data'!$J:$J,$C782)</f>
        <v>0</v>
      </c>
      <c r="I782" s="7">
        <f>SUMIFS('NCFS 725 CSV Raw Data'!$T:$T, 'NCFS 725 CSV Raw Data'!$W:$W,"E", 'NCFS 725 CSV Raw Data'!$J:$J,$C782)</f>
        <v>0</v>
      </c>
      <c r="J782" s="8">
        <f>SUMIFS('NCFS 725 CSV Raw Data'!$U:$U, 'NCFS 725 CSV Raw Data'!$W:$W,"E", 'NCFS 725 CSV Raw Data'!$J:$J,$C782)</f>
        <v>0</v>
      </c>
      <c r="K782" s="8">
        <f>SUMIFS('NCFS 725 CSV Raw Data'!$V:$V, 'NCFS 725 CSV Raw Data'!$W:$W,"E", 'NCFS 725 CSV Raw Data'!$J:$J,$C782)</f>
        <v>0</v>
      </c>
      <c r="L782" s="9">
        <f t="shared" si="24"/>
        <v>0</v>
      </c>
      <c r="M782" s="8"/>
      <c r="N782" s="13"/>
      <c r="O782" s="8"/>
      <c r="P782" s="13"/>
      <c r="Q782" s="12">
        <f t="shared" si="25"/>
        <v>0</v>
      </c>
      <c r="R782" s="50"/>
      <c r="S782" s="13"/>
      <c r="T782" s="50"/>
      <c r="U782" s="13"/>
    </row>
    <row r="783" spans="1:21">
      <c r="A783" t="str">
        <f>IFERROR(INDEX('NCFS 725 CSV Raw Data'!$G:$G, MATCH(C783, 'NCFS 725 CSV Raw Data'!$J:$J, 0)), "")</f>
        <v/>
      </c>
      <c r="B783" s="22"/>
      <c r="C783" s="22"/>
      <c r="D783" s="26"/>
      <c r="E783" s="21">
        <f>SUMIFS('NCFS 725 CSV Raw Data'!$P:$P, 'NCFS 725 CSV Raw Data'!$W:$W,"E", 'NCFS 725 CSV Raw Data'!$J:$J,$C783)</f>
        <v>0</v>
      </c>
      <c r="F783" s="7">
        <f>SUMIFS('NCFS 725 CSV Raw Data'!$Q:$Q, 'NCFS 725 CSV Raw Data'!$W:$W,"E", 'NCFS 725 CSV Raw Data'!$J:$J,$C783)</f>
        <v>0</v>
      </c>
      <c r="G783" s="7">
        <f>SUMIFS('NCFS 725 CSV Raw Data'!$R:$R, 'NCFS 725 CSV Raw Data'!$W:$W,"E", 'NCFS 725 CSV Raw Data'!$J:$J,$C783)</f>
        <v>0</v>
      </c>
      <c r="H783" s="7">
        <f>SUMIFS('NCFS 725 CSV Raw Data'!$S:$S, 'NCFS 725 CSV Raw Data'!$W:$W,"E", 'NCFS 725 CSV Raw Data'!$J:$J,$C783)</f>
        <v>0</v>
      </c>
      <c r="I783" s="7">
        <f>SUMIFS('NCFS 725 CSV Raw Data'!$T:$T, 'NCFS 725 CSV Raw Data'!$W:$W,"E", 'NCFS 725 CSV Raw Data'!$J:$J,$C783)</f>
        <v>0</v>
      </c>
      <c r="J783" s="8">
        <f>SUMIFS('NCFS 725 CSV Raw Data'!$U:$U, 'NCFS 725 CSV Raw Data'!$W:$W,"E", 'NCFS 725 CSV Raw Data'!$J:$J,$C783)</f>
        <v>0</v>
      </c>
      <c r="K783" s="8">
        <f>SUMIFS('NCFS 725 CSV Raw Data'!$V:$V, 'NCFS 725 CSV Raw Data'!$W:$W,"E", 'NCFS 725 CSV Raw Data'!$J:$J,$C783)</f>
        <v>0</v>
      </c>
      <c r="L783" s="9">
        <f t="shared" si="24"/>
        <v>0</v>
      </c>
      <c r="M783" s="8"/>
      <c r="N783" s="13"/>
      <c r="O783" s="8"/>
      <c r="P783" s="13"/>
      <c r="Q783" s="12">
        <f t="shared" si="25"/>
        <v>0</v>
      </c>
      <c r="R783" s="50"/>
      <c r="S783" s="13"/>
      <c r="T783" s="50"/>
      <c r="U783" s="13"/>
    </row>
    <row r="784" spans="1:21">
      <c r="A784" t="str">
        <f>IFERROR(INDEX('NCFS 725 CSV Raw Data'!$G:$G, MATCH(C784, 'NCFS 725 CSV Raw Data'!$J:$J, 0)), "")</f>
        <v/>
      </c>
      <c r="B784" s="22"/>
      <c r="C784" s="22"/>
      <c r="D784" s="26"/>
      <c r="E784" s="21">
        <f>SUMIFS('NCFS 725 CSV Raw Data'!$P:$P, 'NCFS 725 CSV Raw Data'!$W:$W,"E", 'NCFS 725 CSV Raw Data'!$J:$J,$C784)</f>
        <v>0</v>
      </c>
      <c r="F784" s="7">
        <f>SUMIFS('NCFS 725 CSV Raw Data'!$Q:$Q, 'NCFS 725 CSV Raw Data'!$W:$W,"E", 'NCFS 725 CSV Raw Data'!$J:$J,$C784)</f>
        <v>0</v>
      </c>
      <c r="G784" s="7">
        <f>SUMIFS('NCFS 725 CSV Raw Data'!$R:$R, 'NCFS 725 CSV Raw Data'!$W:$W,"E", 'NCFS 725 CSV Raw Data'!$J:$J,$C784)</f>
        <v>0</v>
      </c>
      <c r="H784" s="7">
        <f>SUMIFS('NCFS 725 CSV Raw Data'!$S:$S, 'NCFS 725 CSV Raw Data'!$W:$W,"E", 'NCFS 725 CSV Raw Data'!$J:$J,$C784)</f>
        <v>0</v>
      </c>
      <c r="I784" s="7">
        <f>SUMIFS('NCFS 725 CSV Raw Data'!$T:$T, 'NCFS 725 CSV Raw Data'!$W:$W,"E", 'NCFS 725 CSV Raw Data'!$J:$J,$C784)</f>
        <v>0</v>
      </c>
      <c r="J784" s="8">
        <f>SUMIFS('NCFS 725 CSV Raw Data'!$U:$U, 'NCFS 725 CSV Raw Data'!$W:$W,"E", 'NCFS 725 CSV Raw Data'!$J:$J,$C784)</f>
        <v>0</v>
      </c>
      <c r="K784" s="8">
        <f>SUMIFS('NCFS 725 CSV Raw Data'!$V:$V, 'NCFS 725 CSV Raw Data'!$W:$W,"E", 'NCFS 725 CSV Raw Data'!$J:$J,$C784)</f>
        <v>0</v>
      </c>
      <c r="L784" s="9">
        <f t="shared" si="24"/>
        <v>0</v>
      </c>
      <c r="M784" s="8"/>
      <c r="N784" s="13"/>
      <c r="O784" s="8"/>
      <c r="P784" s="13"/>
      <c r="Q784" s="12">
        <f t="shared" si="25"/>
        <v>0</v>
      </c>
      <c r="R784" s="50"/>
      <c r="S784" s="13"/>
      <c r="T784" s="50"/>
      <c r="U784" s="13"/>
    </row>
    <row r="785" spans="1:21">
      <c r="A785" t="str">
        <f>IFERROR(INDEX('NCFS 725 CSV Raw Data'!$G:$G, MATCH(C785, 'NCFS 725 CSV Raw Data'!$J:$J, 0)), "")</f>
        <v/>
      </c>
      <c r="B785" s="22"/>
      <c r="C785" s="22"/>
      <c r="D785" s="26"/>
      <c r="E785" s="21">
        <f>SUMIFS('NCFS 725 CSV Raw Data'!$P:$P, 'NCFS 725 CSV Raw Data'!$W:$W,"E", 'NCFS 725 CSV Raw Data'!$J:$J,$C785)</f>
        <v>0</v>
      </c>
      <c r="F785" s="7">
        <f>SUMIFS('NCFS 725 CSV Raw Data'!$Q:$Q, 'NCFS 725 CSV Raw Data'!$W:$W,"E", 'NCFS 725 CSV Raw Data'!$J:$J,$C785)</f>
        <v>0</v>
      </c>
      <c r="G785" s="7">
        <f>SUMIFS('NCFS 725 CSV Raw Data'!$R:$R, 'NCFS 725 CSV Raw Data'!$W:$W,"E", 'NCFS 725 CSV Raw Data'!$J:$J,$C785)</f>
        <v>0</v>
      </c>
      <c r="H785" s="7">
        <f>SUMIFS('NCFS 725 CSV Raw Data'!$S:$S, 'NCFS 725 CSV Raw Data'!$W:$W,"E", 'NCFS 725 CSV Raw Data'!$J:$J,$C785)</f>
        <v>0</v>
      </c>
      <c r="I785" s="7">
        <f>SUMIFS('NCFS 725 CSV Raw Data'!$T:$T, 'NCFS 725 CSV Raw Data'!$W:$W,"E", 'NCFS 725 CSV Raw Data'!$J:$J,$C785)</f>
        <v>0</v>
      </c>
      <c r="J785" s="8">
        <f>SUMIFS('NCFS 725 CSV Raw Data'!$U:$U, 'NCFS 725 CSV Raw Data'!$W:$W,"E", 'NCFS 725 CSV Raw Data'!$J:$J,$C785)</f>
        <v>0</v>
      </c>
      <c r="K785" s="8">
        <f>SUMIFS('NCFS 725 CSV Raw Data'!$V:$V, 'NCFS 725 CSV Raw Data'!$W:$W,"E", 'NCFS 725 CSV Raw Data'!$J:$J,$C785)</f>
        <v>0</v>
      </c>
      <c r="L785" s="9">
        <f t="shared" si="24"/>
        <v>0</v>
      </c>
      <c r="M785" s="8"/>
      <c r="N785" s="13"/>
      <c r="O785" s="8"/>
      <c r="P785" s="13"/>
      <c r="Q785" s="12">
        <f t="shared" si="25"/>
        <v>0</v>
      </c>
      <c r="R785" s="50"/>
      <c r="S785" s="13"/>
      <c r="T785" s="50"/>
      <c r="U785" s="13"/>
    </row>
    <row r="786" spans="1:21">
      <c r="A786" t="str">
        <f>IFERROR(INDEX('NCFS 725 CSV Raw Data'!$G:$G, MATCH(C786, 'NCFS 725 CSV Raw Data'!$J:$J, 0)), "")</f>
        <v/>
      </c>
      <c r="B786" s="22"/>
      <c r="C786" s="22"/>
      <c r="D786" s="26"/>
      <c r="E786" s="21">
        <f>SUMIFS('NCFS 725 CSV Raw Data'!$P:$P, 'NCFS 725 CSV Raw Data'!$W:$W,"E", 'NCFS 725 CSV Raw Data'!$J:$J,$C786)</f>
        <v>0</v>
      </c>
      <c r="F786" s="7">
        <f>SUMIFS('NCFS 725 CSV Raw Data'!$Q:$Q, 'NCFS 725 CSV Raw Data'!$W:$W,"E", 'NCFS 725 CSV Raw Data'!$J:$J,$C786)</f>
        <v>0</v>
      </c>
      <c r="G786" s="7">
        <f>SUMIFS('NCFS 725 CSV Raw Data'!$R:$R, 'NCFS 725 CSV Raw Data'!$W:$W,"E", 'NCFS 725 CSV Raw Data'!$J:$J,$C786)</f>
        <v>0</v>
      </c>
      <c r="H786" s="7">
        <f>SUMIFS('NCFS 725 CSV Raw Data'!$S:$S, 'NCFS 725 CSV Raw Data'!$W:$W,"E", 'NCFS 725 CSV Raw Data'!$J:$J,$C786)</f>
        <v>0</v>
      </c>
      <c r="I786" s="7">
        <f>SUMIFS('NCFS 725 CSV Raw Data'!$T:$T, 'NCFS 725 CSV Raw Data'!$W:$W,"E", 'NCFS 725 CSV Raw Data'!$J:$J,$C786)</f>
        <v>0</v>
      </c>
      <c r="J786" s="8">
        <f>SUMIFS('NCFS 725 CSV Raw Data'!$U:$U, 'NCFS 725 CSV Raw Data'!$W:$W,"E", 'NCFS 725 CSV Raw Data'!$J:$J,$C786)</f>
        <v>0</v>
      </c>
      <c r="K786" s="8">
        <f>SUMIFS('NCFS 725 CSV Raw Data'!$V:$V, 'NCFS 725 CSV Raw Data'!$W:$W,"E", 'NCFS 725 CSV Raw Data'!$J:$J,$C786)</f>
        <v>0</v>
      </c>
      <c r="L786" s="9">
        <f t="shared" si="24"/>
        <v>0</v>
      </c>
      <c r="M786" s="8"/>
      <c r="N786" s="13"/>
      <c r="O786" s="8"/>
      <c r="P786" s="13"/>
      <c r="Q786" s="12">
        <f t="shared" si="25"/>
        <v>0</v>
      </c>
      <c r="R786" s="50"/>
      <c r="S786" s="13"/>
      <c r="T786" s="50"/>
      <c r="U786" s="13"/>
    </row>
    <row r="787" spans="1:21">
      <c r="A787" t="str">
        <f>IFERROR(INDEX('NCFS 725 CSV Raw Data'!$G:$G, MATCH(C787, 'NCFS 725 CSV Raw Data'!$J:$J, 0)), "")</f>
        <v/>
      </c>
      <c r="B787" s="22"/>
      <c r="C787" s="22"/>
      <c r="D787" s="26"/>
      <c r="E787" s="21">
        <f>SUMIFS('NCFS 725 CSV Raw Data'!$P:$P, 'NCFS 725 CSV Raw Data'!$W:$W,"E", 'NCFS 725 CSV Raw Data'!$J:$J,$C787)</f>
        <v>0</v>
      </c>
      <c r="F787" s="7">
        <f>SUMIFS('NCFS 725 CSV Raw Data'!$Q:$Q, 'NCFS 725 CSV Raw Data'!$W:$W,"E", 'NCFS 725 CSV Raw Data'!$J:$J,$C787)</f>
        <v>0</v>
      </c>
      <c r="G787" s="7">
        <f>SUMIFS('NCFS 725 CSV Raw Data'!$R:$R, 'NCFS 725 CSV Raw Data'!$W:$W,"E", 'NCFS 725 CSV Raw Data'!$J:$J,$C787)</f>
        <v>0</v>
      </c>
      <c r="H787" s="7">
        <f>SUMIFS('NCFS 725 CSV Raw Data'!$S:$S, 'NCFS 725 CSV Raw Data'!$W:$W,"E", 'NCFS 725 CSV Raw Data'!$J:$J,$C787)</f>
        <v>0</v>
      </c>
      <c r="I787" s="7">
        <f>SUMIFS('NCFS 725 CSV Raw Data'!$T:$T, 'NCFS 725 CSV Raw Data'!$W:$W,"E", 'NCFS 725 CSV Raw Data'!$J:$J,$C787)</f>
        <v>0</v>
      </c>
      <c r="J787" s="8">
        <f>SUMIFS('NCFS 725 CSV Raw Data'!$U:$U, 'NCFS 725 CSV Raw Data'!$W:$W,"E", 'NCFS 725 CSV Raw Data'!$J:$J,$C787)</f>
        <v>0</v>
      </c>
      <c r="K787" s="8">
        <f>SUMIFS('NCFS 725 CSV Raw Data'!$V:$V, 'NCFS 725 CSV Raw Data'!$W:$W,"E", 'NCFS 725 CSV Raw Data'!$J:$J,$C787)</f>
        <v>0</v>
      </c>
      <c r="L787" s="9">
        <f t="shared" si="24"/>
        <v>0</v>
      </c>
      <c r="M787" s="8"/>
      <c r="N787" s="13"/>
      <c r="O787" s="8"/>
      <c r="P787" s="13"/>
      <c r="Q787" s="12">
        <f t="shared" si="25"/>
        <v>0</v>
      </c>
      <c r="R787" s="50"/>
      <c r="S787" s="13"/>
      <c r="T787" s="50"/>
      <c r="U787" s="13"/>
    </row>
    <row r="788" spans="1:21">
      <c r="A788" t="str">
        <f>IFERROR(INDEX('NCFS 725 CSV Raw Data'!$G:$G, MATCH(C788, 'NCFS 725 CSV Raw Data'!$J:$J, 0)), "")</f>
        <v/>
      </c>
      <c r="B788" s="22"/>
      <c r="C788" s="22"/>
      <c r="D788" s="26"/>
      <c r="E788" s="21">
        <f>SUMIFS('NCFS 725 CSV Raw Data'!$P:$P, 'NCFS 725 CSV Raw Data'!$W:$W,"E", 'NCFS 725 CSV Raw Data'!$J:$J,$C788)</f>
        <v>0</v>
      </c>
      <c r="F788" s="7">
        <f>SUMIFS('NCFS 725 CSV Raw Data'!$Q:$Q, 'NCFS 725 CSV Raw Data'!$W:$W,"E", 'NCFS 725 CSV Raw Data'!$J:$J,$C788)</f>
        <v>0</v>
      </c>
      <c r="G788" s="7">
        <f>SUMIFS('NCFS 725 CSV Raw Data'!$R:$R, 'NCFS 725 CSV Raw Data'!$W:$W,"E", 'NCFS 725 CSV Raw Data'!$J:$J,$C788)</f>
        <v>0</v>
      </c>
      <c r="H788" s="7">
        <f>SUMIFS('NCFS 725 CSV Raw Data'!$S:$S, 'NCFS 725 CSV Raw Data'!$W:$W,"E", 'NCFS 725 CSV Raw Data'!$J:$J,$C788)</f>
        <v>0</v>
      </c>
      <c r="I788" s="7">
        <f>SUMIFS('NCFS 725 CSV Raw Data'!$T:$T, 'NCFS 725 CSV Raw Data'!$W:$W,"E", 'NCFS 725 CSV Raw Data'!$J:$J,$C788)</f>
        <v>0</v>
      </c>
      <c r="J788" s="8">
        <f>SUMIFS('NCFS 725 CSV Raw Data'!$U:$U, 'NCFS 725 CSV Raw Data'!$W:$W,"E", 'NCFS 725 CSV Raw Data'!$J:$J,$C788)</f>
        <v>0</v>
      </c>
      <c r="K788" s="8">
        <f>SUMIFS('NCFS 725 CSV Raw Data'!$V:$V, 'NCFS 725 CSV Raw Data'!$W:$W,"E", 'NCFS 725 CSV Raw Data'!$J:$J,$C788)</f>
        <v>0</v>
      </c>
      <c r="L788" s="9">
        <f t="shared" si="24"/>
        <v>0</v>
      </c>
      <c r="M788" s="8"/>
      <c r="N788" s="13"/>
      <c r="O788" s="8"/>
      <c r="P788" s="13"/>
      <c r="Q788" s="12">
        <f t="shared" si="25"/>
        <v>0</v>
      </c>
      <c r="R788" s="50"/>
      <c r="S788" s="13"/>
      <c r="T788" s="50"/>
      <c r="U788" s="13"/>
    </row>
    <row r="789" spans="1:21">
      <c r="A789" t="str">
        <f>IFERROR(INDEX('NCFS 725 CSV Raw Data'!$G:$G, MATCH(C789, 'NCFS 725 CSV Raw Data'!$J:$J, 0)), "")</f>
        <v/>
      </c>
      <c r="B789" s="22"/>
      <c r="C789" s="22"/>
      <c r="D789" s="26"/>
      <c r="E789" s="21">
        <f>SUMIFS('NCFS 725 CSV Raw Data'!$P:$P, 'NCFS 725 CSV Raw Data'!$W:$W,"E", 'NCFS 725 CSV Raw Data'!$J:$J,$C789)</f>
        <v>0</v>
      </c>
      <c r="F789" s="7">
        <f>SUMIFS('NCFS 725 CSV Raw Data'!$Q:$Q, 'NCFS 725 CSV Raw Data'!$W:$W,"E", 'NCFS 725 CSV Raw Data'!$J:$J,$C789)</f>
        <v>0</v>
      </c>
      <c r="G789" s="7">
        <f>SUMIFS('NCFS 725 CSV Raw Data'!$R:$R, 'NCFS 725 CSV Raw Data'!$W:$W,"E", 'NCFS 725 CSV Raw Data'!$J:$J,$C789)</f>
        <v>0</v>
      </c>
      <c r="H789" s="7">
        <f>SUMIFS('NCFS 725 CSV Raw Data'!$S:$S, 'NCFS 725 CSV Raw Data'!$W:$W,"E", 'NCFS 725 CSV Raw Data'!$J:$J,$C789)</f>
        <v>0</v>
      </c>
      <c r="I789" s="7">
        <f>SUMIFS('NCFS 725 CSV Raw Data'!$T:$T, 'NCFS 725 CSV Raw Data'!$W:$W,"E", 'NCFS 725 CSV Raw Data'!$J:$J,$C789)</f>
        <v>0</v>
      </c>
      <c r="J789" s="8">
        <f>SUMIFS('NCFS 725 CSV Raw Data'!$U:$U, 'NCFS 725 CSV Raw Data'!$W:$W,"E", 'NCFS 725 CSV Raw Data'!$J:$J,$C789)</f>
        <v>0</v>
      </c>
      <c r="K789" s="8">
        <f>SUMIFS('NCFS 725 CSV Raw Data'!$V:$V, 'NCFS 725 CSV Raw Data'!$W:$W,"E", 'NCFS 725 CSV Raw Data'!$J:$J,$C789)</f>
        <v>0</v>
      </c>
      <c r="L789" s="9">
        <f t="shared" si="24"/>
        <v>0</v>
      </c>
      <c r="M789" s="8"/>
      <c r="N789" s="13"/>
      <c r="O789" s="8"/>
      <c r="P789" s="13"/>
      <c r="Q789" s="12">
        <f t="shared" si="25"/>
        <v>0</v>
      </c>
      <c r="R789" s="50"/>
      <c r="S789" s="13"/>
      <c r="T789" s="50"/>
      <c r="U789" s="13"/>
    </row>
    <row r="790" spans="1:21">
      <c r="A790" t="str">
        <f>IFERROR(INDEX('NCFS 725 CSV Raw Data'!$G:$G, MATCH(C790, 'NCFS 725 CSV Raw Data'!$J:$J, 0)), "")</f>
        <v/>
      </c>
      <c r="B790" s="22"/>
      <c r="C790" s="22"/>
      <c r="D790" s="26"/>
      <c r="E790" s="21">
        <f>SUMIFS('NCFS 725 CSV Raw Data'!$P:$P, 'NCFS 725 CSV Raw Data'!$W:$W,"E", 'NCFS 725 CSV Raw Data'!$J:$J,$C790)</f>
        <v>0</v>
      </c>
      <c r="F790" s="7">
        <f>SUMIFS('NCFS 725 CSV Raw Data'!$Q:$Q, 'NCFS 725 CSV Raw Data'!$W:$W,"E", 'NCFS 725 CSV Raw Data'!$J:$J,$C790)</f>
        <v>0</v>
      </c>
      <c r="G790" s="7">
        <f>SUMIFS('NCFS 725 CSV Raw Data'!$R:$R, 'NCFS 725 CSV Raw Data'!$W:$W,"E", 'NCFS 725 CSV Raw Data'!$J:$J,$C790)</f>
        <v>0</v>
      </c>
      <c r="H790" s="7">
        <f>SUMIFS('NCFS 725 CSV Raw Data'!$S:$S, 'NCFS 725 CSV Raw Data'!$W:$W,"E", 'NCFS 725 CSV Raw Data'!$J:$J,$C790)</f>
        <v>0</v>
      </c>
      <c r="I790" s="7">
        <f>SUMIFS('NCFS 725 CSV Raw Data'!$T:$T, 'NCFS 725 CSV Raw Data'!$W:$W,"E", 'NCFS 725 CSV Raw Data'!$J:$J,$C790)</f>
        <v>0</v>
      </c>
      <c r="J790" s="8">
        <f>SUMIFS('NCFS 725 CSV Raw Data'!$U:$U, 'NCFS 725 CSV Raw Data'!$W:$W,"E", 'NCFS 725 CSV Raw Data'!$J:$J,$C790)</f>
        <v>0</v>
      </c>
      <c r="K790" s="8">
        <f>SUMIFS('NCFS 725 CSV Raw Data'!$V:$V, 'NCFS 725 CSV Raw Data'!$W:$W,"E", 'NCFS 725 CSV Raw Data'!$J:$J,$C790)</f>
        <v>0</v>
      </c>
      <c r="L790" s="9">
        <f t="shared" si="24"/>
        <v>0</v>
      </c>
      <c r="M790" s="8"/>
      <c r="N790" s="13"/>
      <c r="O790" s="8"/>
      <c r="P790" s="13"/>
      <c r="Q790" s="12">
        <f t="shared" si="25"/>
        <v>0</v>
      </c>
      <c r="R790" s="50"/>
      <c r="S790" s="13"/>
      <c r="T790" s="50"/>
      <c r="U790" s="13"/>
    </row>
    <row r="791" spans="1:21">
      <c r="A791" t="str">
        <f>IFERROR(INDEX('NCFS 725 CSV Raw Data'!$G:$G, MATCH(C791, 'NCFS 725 CSV Raw Data'!$J:$J, 0)), "")</f>
        <v/>
      </c>
      <c r="B791" s="22"/>
      <c r="C791" s="22"/>
      <c r="D791" s="26"/>
      <c r="E791" s="21">
        <f>SUMIFS('NCFS 725 CSV Raw Data'!$P:$P, 'NCFS 725 CSV Raw Data'!$W:$W,"E", 'NCFS 725 CSV Raw Data'!$J:$J,$C791)</f>
        <v>0</v>
      </c>
      <c r="F791" s="7">
        <f>SUMIFS('NCFS 725 CSV Raw Data'!$Q:$Q, 'NCFS 725 CSV Raw Data'!$W:$W,"E", 'NCFS 725 CSV Raw Data'!$J:$J,$C791)</f>
        <v>0</v>
      </c>
      <c r="G791" s="7">
        <f>SUMIFS('NCFS 725 CSV Raw Data'!$R:$R, 'NCFS 725 CSV Raw Data'!$W:$W,"E", 'NCFS 725 CSV Raw Data'!$J:$J,$C791)</f>
        <v>0</v>
      </c>
      <c r="H791" s="7">
        <f>SUMIFS('NCFS 725 CSV Raw Data'!$S:$S, 'NCFS 725 CSV Raw Data'!$W:$W,"E", 'NCFS 725 CSV Raw Data'!$J:$J,$C791)</f>
        <v>0</v>
      </c>
      <c r="I791" s="7">
        <f>SUMIFS('NCFS 725 CSV Raw Data'!$T:$T, 'NCFS 725 CSV Raw Data'!$W:$W,"E", 'NCFS 725 CSV Raw Data'!$J:$J,$C791)</f>
        <v>0</v>
      </c>
      <c r="J791" s="8">
        <f>SUMIFS('NCFS 725 CSV Raw Data'!$U:$U, 'NCFS 725 CSV Raw Data'!$W:$W,"E", 'NCFS 725 CSV Raw Data'!$J:$J,$C791)</f>
        <v>0</v>
      </c>
      <c r="K791" s="8">
        <f>SUMIFS('NCFS 725 CSV Raw Data'!$V:$V, 'NCFS 725 CSV Raw Data'!$W:$W,"E", 'NCFS 725 CSV Raw Data'!$J:$J,$C791)</f>
        <v>0</v>
      </c>
      <c r="L791" s="9">
        <f t="shared" si="24"/>
        <v>0</v>
      </c>
      <c r="M791" s="8"/>
      <c r="N791" s="13"/>
      <c r="O791" s="8"/>
      <c r="P791" s="13"/>
      <c r="Q791" s="12">
        <f t="shared" si="25"/>
        <v>0</v>
      </c>
      <c r="R791" s="50"/>
      <c r="S791" s="13"/>
      <c r="T791" s="50"/>
      <c r="U791" s="13"/>
    </row>
    <row r="792" spans="1:21">
      <c r="A792" t="str">
        <f>IFERROR(INDEX('NCFS 725 CSV Raw Data'!$G:$G, MATCH(C792, 'NCFS 725 CSV Raw Data'!$J:$J, 0)), "")</f>
        <v/>
      </c>
      <c r="B792" s="22"/>
      <c r="C792" s="22"/>
      <c r="D792" s="26"/>
      <c r="E792" s="21">
        <f>SUMIFS('NCFS 725 CSV Raw Data'!$P:$P, 'NCFS 725 CSV Raw Data'!$W:$W,"E", 'NCFS 725 CSV Raw Data'!$J:$J,$C792)</f>
        <v>0</v>
      </c>
      <c r="F792" s="7">
        <f>SUMIFS('NCFS 725 CSV Raw Data'!$Q:$Q, 'NCFS 725 CSV Raw Data'!$W:$W,"E", 'NCFS 725 CSV Raw Data'!$J:$J,$C792)</f>
        <v>0</v>
      </c>
      <c r="G792" s="7">
        <f>SUMIFS('NCFS 725 CSV Raw Data'!$R:$R, 'NCFS 725 CSV Raw Data'!$W:$W,"E", 'NCFS 725 CSV Raw Data'!$J:$J,$C792)</f>
        <v>0</v>
      </c>
      <c r="H792" s="7">
        <f>SUMIFS('NCFS 725 CSV Raw Data'!$S:$S, 'NCFS 725 CSV Raw Data'!$W:$W,"E", 'NCFS 725 CSV Raw Data'!$J:$J,$C792)</f>
        <v>0</v>
      </c>
      <c r="I792" s="7">
        <f>SUMIFS('NCFS 725 CSV Raw Data'!$T:$T, 'NCFS 725 CSV Raw Data'!$W:$W,"E", 'NCFS 725 CSV Raw Data'!$J:$J,$C792)</f>
        <v>0</v>
      </c>
      <c r="J792" s="8">
        <f>SUMIFS('NCFS 725 CSV Raw Data'!$U:$U, 'NCFS 725 CSV Raw Data'!$W:$W,"E", 'NCFS 725 CSV Raw Data'!$J:$J,$C792)</f>
        <v>0</v>
      </c>
      <c r="K792" s="8">
        <f>SUMIFS('NCFS 725 CSV Raw Data'!$V:$V, 'NCFS 725 CSV Raw Data'!$W:$W,"E", 'NCFS 725 CSV Raw Data'!$J:$J,$C792)</f>
        <v>0</v>
      </c>
      <c r="L792" s="9">
        <f t="shared" si="24"/>
        <v>0</v>
      </c>
      <c r="M792" s="8"/>
      <c r="N792" s="13"/>
      <c r="O792" s="8"/>
      <c r="P792" s="13"/>
      <c r="Q792" s="12">
        <f t="shared" si="25"/>
        <v>0</v>
      </c>
      <c r="R792" s="50"/>
      <c r="S792" s="13"/>
      <c r="T792" s="50"/>
      <c r="U792" s="13"/>
    </row>
    <row r="793" spans="1:21">
      <c r="A793" t="str">
        <f>IFERROR(INDEX('NCFS 725 CSV Raw Data'!$G:$G, MATCH(C793, 'NCFS 725 CSV Raw Data'!$J:$J, 0)), "")</f>
        <v/>
      </c>
      <c r="B793" s="22"/>
      <c r="C793" s="22"/>
      <c r="D793" s="26"/>
      <c r="E793" s="21">
        <f>SUMIFS('NCFS 725 CSV Raw Data'!$P:$P, 'NCFS 725 CSV Raw Data'!$W:$W,"E", 'NCFS 725 CSV Raw Data'!$J:$J,$C793)</f>
        <v>0</v>
      </c>
      <c r="F793" s="7">
        <f>SUMIFS('NCFS 725 CSV Raw Data'!$Q:$Q, 'NCFS 725 CSV Raw Data'!$W:$W,"E", 'NCFS 725 CSV Raw Data'!$J:$J,$C793)</f>
        <v>0</v>
      </c>
      <c r="G793" s="7">
        <f>SUMIFS('NCFS 725 CSV Raw Data'!$R:$R, 'NCFS 725 CSV Raw Data'!$W:$W,"E", 'NCFS 725 CSV Raw Data'!$J:$J,$C793)</f>
        <v>0</v>
      </c>
      <c r="H793" s="7">
        <f>SUMIFS('NCFS 725 CSV Raw Data'!$S:$S, 'NCFS 725 CSV Raw Data'!$W:$W,"E", 'NCFS 725 CSV Raw Data'!$J:$J,$C793)</f>
        <v>0</v>
      </c>
      <c r="I793" s="7">
        <f>SUMIFS('NCFS 725 CSV Raw Data'!$T:$T, 'NCFS 725 CSV Raw Data'!$W:$W,"E", 'NCFS 725 CSV Raw Data'!$J:$J,$C793)</f>
        <v>0</v>
      </c>
      <c r="J793" s="8">
        <f>SUMIFS('NCFS 725 CSV Raw Data'!$U:$U, 'NCFS 725 CSV Raw Data'!$W:$W,"E", 'NCFS 725 CSV Raw Data'!$J:$J,$C793)</f>
        <v>0</v>
      </c>
      <c r="K793" s="8">
        <f>SUMIFS('NCFS 725 CSV Raw Data'!$V:$V, 'NCFS 725 CSV Raw Data'!$W:$W,"E", 'NCFS 725 CSV Raw Data'!$J:$J,$C793)</f>
        <v>0</v>
      </c>
      <c r="L793" s="9">
        <f t="shared" si="24"/>
        <v>0</v>
      </c>
      <c r="M793" s="8"/>
      <c r="N793" s="13"/>
      <c r="O793" s="8"/>
      <c r="P793" s="13"/>
      <c r="Q793" s="12">
        <f t="shared" si="25"/>
        <v>0</v>
      </c>
      <c r="R793" s="50"/>
      <c r="S793" s="13"/>
      <c r="T793" s="50"/>
      <c r="U793" s="13"/>
    </row>
    <row r="794" spans="1:21">
      <c r="A794" t="str">
        <f>IFERROR(INDEX('NCFS 725 CSV Raw Data'!$G:$G, MATCH(C794, 'NCFS 725 CSV Raw Data'!$J:$J, 0)), "")</f>
        <v/>
      </c>
      <c r="B794" s="22"/>
      <c r="C794" s="22"/>
      <c r="D794" s="26"/>
      <c r="E794" s="21">
        <f>SUMIFS('NCFS 725 CSV Raw Data'!$P:$P, 'NCFS 725 CSV Raw Data'!$W:$W,"E", 'NCFS 725 CSV Raw Data'!$J:$J,$C794)</f>
        <v>0</v>
      </c>
      <c r="F794" s="7">
        <f>SUMIFS('NCFS 725 CSV Raw Data'!$Q:$Q, 'NCFS 725 CSV Raw Data'!$W:$W,"E", 'NCFS 725 CSV Raw Data'!$J:$J,$C794)</f>
        <v>0</v>
      </c>
      <c r="G794" s="7">
        <f>SUMIFS('NCFS 725 CSV Raw Data'!$R:$R, 'NCFS 725 CSV Raw Data'!$W:$W,"E", 'NCFS 725 CSV Raw Data'!$J:$J,$C794)</f>
        <v>0</v>
      </c>
      <c r="H794" s="7">
        <f>SUMIFS('NCFS 725 CSV Raw Data'!$S:$S, 'NCFS 725 CSV Raw Data'!$W:$W,"E", 'NCFS 725 CSV Raw Data'!$J:$J,$C794)</f>
        <v>0</v>
      </c>
      <c r="I794" s="7">
        <f>SUMIFS('NCFS 725 CSV Raw Data'!$T:$T, 'NCFS 725 CSV Raw Data'!$W:$W,"E", 'NCFS 725 CSV Raw Data'!$J:$J,$C794)</f>
        <v>0</v>
      </c>
      <c r="J794" s="8">
        <f>SUMIFS('NCFS 725 CSV Raw Data'!$U:$U, 'NCFS 725 CSV Raw Data'!$W:$W,"E", 'NCFS 725 CSV Raw Data'!$J:$J,$C794)</f>
        <v>0</v>
      </c>
      <c r="K794" s="8">
        <f>SUMIFS('NCFS 725 CSV Raw Data'!$V:$V, 'NCFS 725 CSV Raw Data'!$W:$W,"E", 'NCFS 725 CSV Raw Data'!$J:$J,$C794)</f>
        <v>0</v>
      </c>
      <c r="L794" s="9">
        <f t="shared" si="24"/>
        <v>0</v>
      </c>
      <c r="M794" s="8"/>
      <c r="N794" s="13"/>
      <c r="O794" s="8"/>
      <c r="P794" s="13"/>
      <c r="Q794" s="12">
        <f t="shared" si="25"/>
        <v>0</v>
      </c>
      <c r="R794" s="50"/>
      <c r="S794" s="13"/>
      <c r="T794" s="50"/>
      <c r="U794" s="13"/>
    </row>
    <row r="795" spans="1:21">
      <c r="A795" t="str">
        <f>IFERROR(INDEX('NCFS 725 CSV Raw Data'!$G:$G, MATCH(C795, 'NCFS 725 CSV Raw Data'!$J:$J, 0)), "")</f>
        <v/>
      </c>
      <c r="B795" s="22"/>
      <c r="C795" s="22"/>
      <c r="D795" s="26"/>
      <c r="E795" s="21">
        <f>SUMIFS('NCFS 725 CSV Raw Data'!$P:$P, 'NCFS 725 CSV Raw Data'!$W:$W,"E", 'NCFS 725 CSV Raw Data'!$J:$J,$C795)</f>
        <v>0</v>
      </c>
      <c r="F795" s="7">
        <f>SUMIFS('NCFS 725 CSV Raw Data'!$Q:$Q, 'NCFS 725 CSV Raw Data'!$W:$W,"E", 'NCFS 725 CSV Raw Data'!$J:$J,$C795)</f>
        <v>0</v>
      </c>
      <c r="G795" s="7">
        <f>SUMIFS('NCFS 725 CSV Raw Data'!$R:$R, 'NCFS 725 CSV Raw Data'!$W:$W,"E", 'NCFS 725 CSV Raw Data'!$J:$J,$C795)</f>
        <v>0</v>
      </c>
      <c r="H795" s="7">
        <f>SUMIFS('NCFS 725 CSV Raw Data'!$S:$S, 'NCFS 725 CSV Raw Data'!$W:$W,"E", 'NCFS 725 CSV Raw Data'!$J:$J,$C795)</f>
        <v>0</v>
      </c>
      <c r="I795" s="7">
        <f>SUMIFS('NCFS 725 CSV Raw Data'!$T:$T, 'NCFS 725 CSV Raw Data'!$W:$W,"E", 'NCFS 725 CSV Raw Data'!$J:$J,$C795)</f>
        <v>0</v>
      </c>
      <c r="J795" s="8">
        <f>SUMIFS('NCFS 725 CSV Raw Data'!$U:$U, 'NCFS 725 CSV Raw Data'!$W:$W,"E", 'NCFS 725 CSV Raw Data'!$J:$J,$C795)</f>
        <v>0</v>
      </c>
      <c r="K795" s="8">
        <f>SUMIFS('NCFS 725 CSV Raw Data'!$V:$V, 'NCFS 725 CSV Raw Data'!$W:$W,"E", 'NCFS 725 CSV Raw Data'!$J:$J,$C795)</f>
        <v>0</v>
      </c>
      <c r="L795" s="9">
        <f t="shared" si="24"/>
        <v>0</v>
      </c>
      <c r="M795" s="8"/>
      <c r="N795" s="13"/>
      <c r="O795" s="8"/>
      <c r="P795" s="13"/>
      <c r="Q795" s="12">
        <f t="shared" si="25"/>
        <v>0</v>
      </c>
      <c r="R795" s="50"/>
      <c r="S795" s="13"/>
      <c r="T795" s="50"/>
      <c r="U795" s="13"/>
    </row>
    <row r="796" spans="1:21">
      <c r="A796" t="str">
        <f>IFERROR(INDEX('NCFS 725 CSV Raw Data'!$G:$G, MATCH(C796, 'NCFS 725 CSV Raw Data'!$J:$J, 0)), "")</f>
        <v/>
      </c>
      <c r="B796" s="22"/>
      <c r="C796" s="22"/>
      <c r="D796" s="26"/>
      <c r="E796" s="21">
        <f>SUMIFS('NCFS 725 CSV Raw Data'!$P:$P, 'NCFS 725 CSV Raw Data'!$W:$W,"E", 'NCFS 725 CSV Raw Data'!$J:$J,$C796)</f>
        <v>0</v>
      </c>
      <c r="F796" s="7">
        <f>SUMIFS('NCFS 725 CSV Raw Data'!$Q:$Q, 'NCFS 725 CSV Raw Data'!$W:$W,"E", 'NCFS 725 CSV Raw Data'!$J:$J,$C796)</f>
        <v>0</v>
      </c>
      <c r="G796" s="7">
        <f>SUMIFS('NCFS 725 CSV Raw Data'!$R:$R, 'NCFS 725 CSV Raw Data'!$W:$W,"E", 'NCFS 725 CSV Raw Data'!$J:$J,$C796)</f>
        <v>0</v>
      </c>
      <c r="H796" s="7">
        <f>SUMIFS('NCFS 725 CSV Raw Data'!$S:$S, 'NCFS 725 CSV Raw Data'!$W:$W,"E", 'NCFS 725 CSV Raw Data'!$J:$J,$C796)</f>
        <v>0</v>
      </c>
      <c r="I796" s="7">
        <f>SUMIFS('NCFS 725 CSV Raw Data'!$T:$T, 'NCFS 725 CSV Raw Data'!$W:$W,"E", 'NCFS 725 CSV Raw Data'!$J:$J,$C796)</f>
        <v>0</v>
      </c>
      <c r="J796" s="8">
        <f>SUMIFS('NCFS 725 CSV Raw Data'!$U:$U, 'NCFS 725 CSV Raw Data'!$W:$W,"E", 'NCFS 725 CSV Raw Data'!$J:$J,$C796)</f>
        <v>0</v>
      </c>
      <c r="K796" s="8">
        <f>SUMIFS('NCFS 725 CSV Raw Data'!$V:$V, 'NCFS 725 CSV Raw Data'!$W:$W,"E", 'NCFS 725 CSV Raw Data'!$J:$J,$C796)</f>
        <v>0</v>
      </c>
      <c r="L796" s="9">
        <f t="shared" si="24"/>
        <v>0</v>
      </c>
      <c r="M796" s="8"/>
      <c r="N796" s="13"/>
      <c r="O796" s="8"/>
      <c r="P796" s="13"/>
      <c r="Q796" s="12">
        <f t="shared" si="25"/>
        <v>0</v>
      </c>
      <c r="R796" s="50"/>
      <c r="S796" s="13"/>
      <c r="T796" s="50"/>
      <c r="U796" s="13"/>
    </row>
    <row r="797" spans="1:21">
      <c r="A797" t="str">
        <f>IFERROR(INDEX('NCFS 725 CSV Raw Data'!$G:$G, MATCH(C797, 'NCFS 725 CSV Raw Data'!$J:$J, 0)), "")</f>
        <v/>
      </c>
      <c r="B797" s="22"/>
      <c r="C797" s="22"/>
      <c r="D797" s="26"/>
      <c r="E797" s="21">
        <f>SUMIFS('NCFS 725 CSV Raw Data'!$P:$P, 'NCFS 725 CSV Raw Data'!$W:$W,"E", 'NCFS 725 CSV Raw Data'!$J:$J,$C797)</f>
        <v>0</v>
      </c>
      <c r="F797" s="7">
        <f>SUMIFS('NCFS 725 CSV Raw Data'!$Q:$Q, 'NCFS 725 CSV Raw Data'!$W:$W,"E", 'NCFS 725 CSV Raw Data'!$J:$J,$C797)</f>
        <v>0</v>
      </c>
      <c r="G797" s="7">
        <f>SUMIFS('NCFS 725 CSV Raw Data'!$R:$R, 'NCFS 725 CSV Raw Data'!$W:$W,"E", 'NCFS 725 CSV Raw Data'!$J:$J,$C797)</f>
        <v>0</v>
      </c>
      <c r="H797" s="7">
        <f>SUMIFS('NCFS 725 CSV Raw Data'!$S:$S, 'NCFS 725 CSV Raw Data'!$W:$W,"E", 'NCFS 725 CSV Raw Data'!$J:$J,$C797)</f>
        <v>0</v>
      </c>
      <c r="I797" s="7">
        <f>SUMIFS('NCFS 725 CSV Raw Data'!$T:$T, 'NCFS 725 CSV Raw Data'!$W:$W,"E", 'NCFS 725 CSV Raw Data'!$J:$J,$C797)</f>
        <v>0</v>
      </c>
      <c r="J797" s="8">
        <f>SUMIFS('NCFS 725 CSV Raw Data'!$U:$U, 'NCFS 725 CSV Raw Data'!$W:$W,"E", 'NCFS 725 CSV Raw Data'!$J:$J,$C797)</f>
        <v>0</v>
      </c>
      <c r="K797" s="8">
        <f>SUMIFS('NCFS 725 CSV Raw Data'!$V:$V, 'NCFS 725 CSV Raw Data'!$W:$W,"E", 'NCFS 725 CSV Raw Data'!$J:$J,$C797)</f>
        <v>0</v>
      </c>
      <c r="L797" s="9">
        <f t="shared" si="24"/>
        <v>0</v>
      </c>
      <c r="M797" s="8"/>
      <c r="N797" s="13"/>
      <c r="O797" s="8"/>
      <c r="P797" s="13"/>
      <c r="Q797" s="12">
        <f t="shared" si="25"/>
        <v>0</v>
      </c>
      <c r="R797" s="50"/>
      <c r="S797" s="13"/>
      <c r="T797" s="50"/>
      <c r="U797" s="13"/>
    </row>
    <row r="798" spans="1:21">
      <c r="A798" t="str">
        <f>IFERROR(INDEX('NCFS 725 CSV Raw Data'!$G:$G, MATCH(C798, 'NCFS 725 CSV Raw Data'!$J:$J, 0)), "")</f>
        <v/>
      </c>
      <c r="B798" s="22"/>
      <c r="C798" s="22"/>
      <c r="D798" s="26"/>
      <c r="E798" s="21">
        <f>SUMIFS('NCFS 725 CSV Raw Data'!$P:$P, 'NCFS 725 CSV Raw Data'!$W:$W,"E", 'NCFS 725 CSV Raw Data'!$J:$J,$C798)</f>
        <v>0</v>
      </c>
      <c r="F798" s="7">
        <f>SUMIFS('NCFS 725 CSV Raw Data'!$Q:$Q, 'NCFS 725 CSV Raw Data'!$W:$W,"E", 'NCFS 725 CSV Raw Data'!$J:$J,$C798)</f>
        <v>0</v>
      </c>
      <c r="G798" s="7">
        <f>SUMIFS('NCFS 725 CSV Raw Data'!$R:$R, 'NCFS 725 CSV Raw Data'!$W:$W,"E", 'NCFS 725 CSV Raw Data'!$J:$J,$C798)</f>
        <v>0</v>
      </c>
      <c r="H798" s="7">
        <f>SUMIFS('NCFS 725 CSV Raw Data'!$S:$S, 'NCFS 725 CSV Raw Data'!$W:$W,"E", 'NCFS 725 CSV Raw Data'!$J:$J,$C798)</f>
        <v>0</v>
      </c>
      <c r="I798" s="7">
        <f>SUMIFS('NCFS 725 CSV Raw Data'!$T:$T, 'NCFS 725 CSV Raw Data'!$W:$W,"E", 'NCFS 725 CSV Raw Data'!$J:$J,$C798)</f>
        <v>0</v>
      </c>
      <c r="J798" s="8">
        <f>SUMIFS('NCFS 725 CSV Raw Data'!$U:$U, 'NCFS 725 CSV Raw Data'!$W:$W,"E", 'NCFS 725 CSV Raw Data'!$J:$J,$C798)</f>
        <v>0</v>
      </c>
      <c r="K798" s="8">
        <f>SUMIFS('NCFS 725 CSV Raw Data'!$V:$V, 'NCFS 725 CSV Raw Data'!$W:$W,"E", 'NCFS 725 CSV Raw Data'!$J:$J,$C798)</f>
        <v>0</v>
      </c>
      <c r="L798" s="9">
        <f t="shared" si="24"/>
        <v>0</v>
      </c>
      <c r="M798" s="8"/>
      <c r="N798" s="13"/>
      <c r="O798" s="8"/>
      <c r="P798" s="13"/>
      <c r="Q798" s="12">
        <f t="shared" si="25"/>
        <v>0</v>
      </c>
      <c r="R798" s="50"/>
      <c r="S798" s="13"/>
      <c r="T798" s="50"/>
      <c r="U798" s="13"/>
    </row>
    <row r="799" spans="1:21">
      <c r="A799" t="str">
        <f>IFERROR(INDEX('NCFS 725 CSV Raw Data'!$G:$G, MATCH(C799, 'NCFS 725 CSV Raw Data'!$J:$J, 0)), "")</f>
        <v/>
      </c>
      <c r="B799" s="22"/>
      <c r="C799" s="22"/>
      <c r="D799" s="26"/>
      <c r="E799" s="21">
        <f>SUMIFS('NCFS 725 CSV Raw Data'!$P:$P, 'NCFS 725 CSV Raw Data'!$W:$W,"E", 'NCFS 725 CSV Raw Data'!$J:$J,$C799)</f>
        <v>0</v>
      </c>
      <c r="F799" s="7">
        <f>SUMIFS('NCFS 725 CSV Raw Data'!$Q:$Q, 'NCFS 725 CSV Raw Data'!$W:$W,"E", 'NCFS 725 CSV Raw Data'!$J:$J,$C799)</f>
        <v>0</v>
      </c>
      <c r="G799" s="7">
        <f>SUMIFS('NCFS 725 CSV Raw Data'!$R:$R, 'NCFS 725 CSV Raw Data'!$W:$W,"E", 'NCFS 725 CSV Raw Data'!$J:$J,$C799)</f>
        <v>0</v>
      </c>
      <c r="H799" s="7">
        <f>SUMIFS('NCFS 725 CSV Raw Data'!$S:$S, 'NCFS 725 CSV Raw Data'!$W:$W,"E", 'NCFS 725 CSV Raw Data'!$J:$J,$C799)</f>
        <v>0</v>
      </c>
      <c r="I799" s="7">
        <f>SUMIFS('NCFS 725 CSV Raw Data'!$T:$T, 'NCFS 725 CSV Raw Data'!$W:$W,"E", 'NCFS 725 CSV Raw Data'!$J:$J,$C799)</f>
        <v>0</v>
      </c>
      <c r="J799" s="8">
        <f>SUMIFS('NCFS 725 CSV Raw Data'!$U:$U, 'NCFS 725 CSV Raw Data'!$W:$W,"E", 'NCFS 725 CSV Raw Data'!$J:$J,$C799)</f>
        <v>0</v>
      </c>
      <c r="K799" s="8">
        <f>SUMIFS('NCFS 725 CSV Raw Data'!$V:$V, 'NCFS 725 CSV Raw Data'!$W:$W,"E", 'NCFS 725 CSV Raw Data'!$J:$J,$C799)</f>
        <v>0</v>
      </c>
      <c r="L799" s="9">
        <f t="shared" si="24"/>
        <v>0</v>
      </c>
      <c r="M799" s="8"/>
      <c r="N799" s="13"/>
      <c r="O799" s="8"/>
      <c r="P799" s="13"/>
      <c r="Q799" s="12">
        <f t="shared" si="25"/>
        <v>0</v>
      </c>
      <c r="R799" s="50"/>
      <c r="S799" s="13"/>
      <c r="T799" s="50"/>
      <c r="U799" s="13"/>
    </row>
    <row r="800" spans="1:21">
      <c r="A800" t="str">
        <f>IFERROR(INDEX('NCFS 725 CSV Raw Data'!$G:$G, MATCH(C800, 'NCFS 725 CSV Raw Data'!$J:$J, 0)), "")</f>
        <v/>
      </c>
      <c r="B800" s="22"/>
      <c r="C800" s="22"/>
      <c r="D800" s="26"/>
      <c r="E800" s="21">
        <f>SUMIFS('NCFS 725 CSV Raw Data'!$P:$P, 'NCFS 725 CSV Raw Data'!$W:$W,"E", 'NCFS 725 CSV Raw Data'!$J:$J,$C800)</f>
        <v>0</v>
      </c>
      <c r="F800" s="7">
        <f>SUMIFS('NCFS 725 CSV Raw Data'!$Q:$Q, 'NCFS 725 CSV Raw Data'!$W:$W,"E", 'NCFS 725 CSV Raw Data'!$J:$J,$C800)</f>
        <v>0</v>
      </c>
      <c r="G800" s="7">
        <f>SUMIFS('NCFS 725 CSV Raw Data'!$R:$R, 'NCFS 725 CSV Raw Data'!$W:$W,"E", 'NCFS 725 CSV Raw Data'!$J:$J,$C800)</f>
        <v>0</v>
      </c>
      <c r="H800" s="7">
        <f>SUMIFS('NCFS 725 CSV Raw Data'!$S:$S, 'NCFS 725 CSV Raw Data'!$W:$W,"E", 'NCFS 725 CSV Raw Data'!$J:$J,$C800)</f>
        <v>0</v>
      </c>
      <c r="I800" s="7">
        <f>SUMIFS('NCFS 725 CSV Raw Data'!$T:$T, 'NCFS 725 CSV Raw Data'!$W:$W,"E", 'NCFS 725 CSV Raw Data'!$J:$J,$C800)</f>
        <v>0</v>
      </c>
      <c r="J800" s="8">
        <f>SUMIFS('NCFS 725 CSV Raw Data'!$U:$U, 'NCFS 725 CSV Raw Data'!$W:$W,"E", 'NCFS 725 CSV Raw Data'!$J:$J,$C800)</f>
        <v>0</v>
      </c>
      <c r="K800" s="8">
        <f>SUMIFS('NCFS 725 CSV Raw Data'!$V:$V, 'NCFS 725 CSV Raw Data'!$W:$W,"E", 'NCFS 725 CSV Raw Data'!$J:$J,$C800)</f>
        <v>0</v>
      </c>
      <c r="L800" s="9">
        <f t="shared" si="24"/>
        <v>0</v>
      </c>
      <c r="M800" s="8"/>
      <c r="N800" s="13"/>
      <c r="O800" s="8"/>
      <c r="P800" s="13"/>
      <c r="Q800" s="12">
        <f t="shared" si="25"/>
        <v>0</v>
      </c>
      <c r="R800" s="50"/>
      <c r="S800" s="13"/>
      <c r="T800" s="50"/>
      <c r="U800" s="13"/>
    </row>
    <row r="801" spans="1:21">
      <c r="A801" t="str">
        <f>IFERROR(INDEX('NCFS 725 CSV Raw Data'!$G:$G, MATCH(C801, 'NCFS 725 CSV Raw Data'!$J:$J, 0)), "")</f>
        <v/>
      </c>
      <c r="B801" s="22"/>
      <c r="C801" s="22"/>
      <c r="D801" s="26"/>
      <c r="E801" s="21">
        <f>SUMIFS('NCFS 725 CSV Raw Data'!$P:$P, 'NCFS 725 CSV Raw Data'!$W:$W,"E", 'NCFS 725 CSV Raw Data'!$J:$J,$C801)</f>
        <v>0</v>
      </c>
      <c r="F801" s="7">
        <f>SUMIFS('NCFS 725 CSV Raw Data'!$Q:$Q, 'NCFS 725 CSV Raw Data'!$W:$W,"E", 'NCFS 725 CSV Raw Data'!$J:$J,$C801)</f>
        <v>0</v>
      </c>
      <c r="G801" s="7">
        <f>SUMIFS('NCFS 725 CSV Raw Data'!$R:$R, 'NCFS 725 CSV Raw Data'!$W:$W,"E", 'NCFS 725 CSV Raw Data'!$J:$J,$C801)</f>
        <v>0</v>
      </c>
      <c r="H801" s="7">
        <f>SUMIFS('NCFS 725 CSV Raw Data'!$S:$S, 'NCFS 725 CSV Raw Data'!$W:$W,"E", 'NCFS 725 CSV Raw Data'!$J:$J,$C801)</f>
        <v>0</v>
      </c>
      <c r="I801" s="7">
        <f>SUMIFS('NCFS 725 CSV Raw Data'!$T:$T, 'NCFS 725 CSV Raw Data'!$W:$W,"E", 'NCFS 725 CSV Raw Data'!$J:$J,$C801)</f>
        <v>0</v>
      </c>
      <c r="J801" s="8">
        <f>SUMIFS('NCFS 725 CSV Raw Data'!$U:$U, 'NCFS 725 CSV Raw Data'!$W:$W,"E", 'NCFS 725 CSV Raw Data'!$J:$J,$C801)</f>
        <v>0</v>
      </c>
      <c r="K801" s="8">
        <f>SUMIFS('NCFS 725 CSV Raw Data'!$V:$V, 'NCFS 725 CSV Raw Data'!$W:$W,"E", 'NCFS 725 CSV Raw Data'!$J:$J,$C801)</f>
        <v>0</v>
      </c>
      <c r="L801" s="9">
        <f t="shared" si="24"/>
        <v>0</v>
      </c>
      <c r="M801" s="8"/>
      <c r="N801" s="13"/>
      <c r="O801" s="8"/>
      <c r="P801" s="13"/>
      <c r="Q801" s="12">
        <f t="shared" si="25"/>
        <v>0</v>
      </c>
      <c r="R801" s="50"/>
      <c r="S801" s="13"/>
      <c r="T801" s="50"/>
      <c r="U801" s="13"/>
    </row>
    <row r="802" spans="1:21">
      <c r="A802" t="str">
        <f>IFERROR(INDEX('NCFS 725 CSV Raw Data'!$G:$G, MATCH(C802, 'NCFS 725 CSV Raw Data'!$J:$J, 0)), "")</f>
        <v/>
      </c>
      <c r="B802" s="22"/>
      <c r="C802" s="22"/>
      <c r="D802" s="26"/>
      <c r="E802" s="21">
        <f>SUMIFS('NCFS 725 CSV Raw Data'!$P:$P, 'NCFS 725 CSV Raw Data'!$W:$W,"E", 'NCFS 725 CSV Raw Data'!$J:$J,$C802)</f>
        <v>0</v>
      </c>
      <c r="F802" s="7">
        <f>SUMIFS('NCFS 725 CSV Raw Data'!$Q:$Q, 'NCFS 725 CSV Raw Data'!$W:$W,"E", 'NCFS 725 CSV Raw Data'!$J:$J,$C802)</f>
        <v>0</v>
      </c>
      <c r="G802" s="7">
        <f>SUMIFS('NCFS 725 CSV Raw Data'!$R:$R, 'NCFS 725 CSV Raw Data'!$W:$W,"E", 'NCFS 725 CSV Raw Data'!$J:$J,$C802)</f>
        <v>0</v>
      </c>
      <c r="H802" s="7">
        <f>SUMIFS('NCFS 725 CSV Raw Data'!$S:$S, 'NCFS 725 CSV Raw Data'!$W:$W,"E", 'NCFS 725 CSV Raw Data'!$J:$J,$C802)</f>
        <v>0</v>
      </c>
      <c r="I802" s="7">
        <f>SUMIFS('NCFS 725 CSV Raw Data'!$T:$T, 'NCFS 725 CSV Raw Data'!$W:$W,"E", 'NCFS 725 CSV Raw Data'!$J:$J,$C802)</f>
        <v>0</v>
      </c>
      <c r="J802" s="8">
        <f>SUMIFS('NCFS 725 CSV Raw Data'!$U:$U, 'NCFS 725 CSV Raw Data'!$W:$W,"E", 'NCFS 725 CSV Raw Data'!$J:$J,$C802)</f>
        <v>0</v>
      </c>
      <c r="K802" s="8">
        <f>SUMIFS('NCFS 725 CSV Raw Data'!$V:$V, 'NCFS 725 CSV Raw Data'!$W:$W,"E", 'NCFS 725 CSV Raw Data'!$J:$J,$C802)</f>
        <v>0</v>
      </c>
      <c r="L802" s="9">
        <f t="shared" si="24"/>
        <v>0</v>
      </c>
      <c r="M802" s="8"/>
      <c r="N802" s="13"/>
      <c r="O802" s="8"/>
      <c r="P802" s="13"/>
      <c r="Q802" s="12">
        <f t="shared" si="25"/>
        <v>0</v>
      </c>
      <c r="R802" s="50"/>
      <c r="S802" s="13"/>
      <c r="T802" s="50"/>
      <c r="U802" s="13"/>
    </row>
    <row r="803" spans="1:21">
      <c r="A803" t="str">
        <f>IFERROR(INDEX('NCFS 725 CSV Raw Data'!$G:$G, MATCH(C803, 'NCFS 725 CSV Raw Data'!$J:$J, 0)), "")</f>
        <v/>
      </c>
      <c r="B803" s="22"/>
      <c r="C803" s="22"/>
      <c r="D803" s="26"/>
      <c r="E803" s="21">
        <f>SUMIFS('NCFS 725 CSV Raw Data'!$P:$P, 'NCFS 725 CSV Raw Data'!$W:$W,"E", 'NCFS 725 CSV Raw Data'!$J:$J,$C803)</f>
        <v>0</v>
      </c>
      <c r="F803" s="7">
        <f>SUMIFS('NCFS 725 CSV Raw Data'!$Q:$Q, 'NCFS 725 CSV Raw Data'!$W:$W,"E", 'NCFS 725 CSV Raw Data'!$J:$J,$C803)</f>
        <v>0</v>
      </c>
      <c r="G803" s="7">
        <f>SUMIFS('NCFS 725 CSV Raw Data'!$R:$R, 'NCFS 725 CSV Raw Data'!$W:$W,"E", 'NCFS 725 CSV Raw Data'!$J:$J,$C803)</f>
        <v>0</v>
      </c>
      <c r="H803" s="7">
        <f>SUMIFS('NCFS 725 CSV Raw Data'!$S:$S, 'NCFS 725 CSV Raw Data'!$W:$W,"E", 'NCFS 725 CSV Raw Data'!$J:$J,$C803)</f>
        <v>0</v>
      </c>
      <c r="I803" s="7">
        <f>SUMIFS('NCFS 725 CSV Raw Data'!$T:$T, 'NCFS 725 CSV Raw Data'!$W:$W,"E", 'NCFS 725 CSV Raw Data'!$J:$J,$C803)</f>
        <v>0</v>
      </c>
      <c r="J803" s="8">
        <f>SUMIFS('NCFS 725 CSV Raw Data'!$U:$U, 'NCFS 725 CSV Raw Data'!$W:$W,"E", 'NCFS 725 CSV Raw Data'!$J:$J,$C803)</f>
        <v>0</v>
      </c>
      <c r="K803" s="8">
        <f>SUMIFS('NCFS 725 CSV Raw Data'!$V:$V, 'NCFS 725 CSV Raw Data'!$W:$W,"E", 'NCFS 725 CSV Raw Data'!$J:$J,$C803)</f>
        <v>0</v>
      </c>
      <c r="L803" s="9">
        <f t="shared" si="24"/>
        <v>0</v>
      </c>
      <c r="M803" s="8"/>
      <c r="N803" s="13"/>
      <c r="O803" s="8"/>
      <c r="P803" s="13"/>
      <c r="Q803" s="12">
        <f t="shared" si="25"/>
        <v>0</v>
      </c>
      <c r="R803" s="50"/>
      <c r="S803" s="13"/>
      <c r="T803" s="50"/>
      <c r="U803" s="13"/>
    </row>
    <row r="804" spans="1:21">
      <c r="A804" t="str">
        <f>IFERROR(INDEX('NCFS 725 CSV Raw Data'!$G:$G, MATCH(C804, 'NCFS 725 CSV Raw Data'!$J:$J, 0)), "")</f>
        <v/>
      </c>
      <c r="B804" s="22"/>
      <c r="C804" s="22"/>
      <c r="D804" s="26"/>
      <c r="E804" s="21">
        <f>SUMIFS('NCFS 725 CSV Raw Data'!$P:$P, 'NCFS 725 CSV Raw Data'!$W:$W,"E", 'NCFS 725 CSV Raw Data'!$J:$J,$C804)</f>
        <v>0</v>
      </c>
      <c r="F804" s="7">
        <f>SUMIFS('NCFS 725 CSV Raw Data'!$Q:$Q, 'NCFS 725 CSV Raw Data'!$W:$W,"E", 'NCFS 725 CSV Raw Data'!$J:$J,$C804)</f>
        <v>0</v>
      </c>
      <c r="G804" s="7">
        <f>SUMIFS('NCFS 725 CSV Raw Data'!$R:$R, 'NCFS 725 CSV Raw Data'!$W:$W,"E", 'NCFS 725 CSV Raw Data'!$J:$J,$C804)</f>
        <v>0</v>
      </c>
      <c r="H804" s="7">
        <f>SUMIFS('NCFS 725 CSV Raw Data'!$S:$S, 'NCFS 725 CSV Raw Data'!$W:$W,"E", 'NCFS 725 CSV Raw Data'!$J:$J,$C804)</f>
        <v>0</v>
      </c>
      <c r="I804" s="7">
        <f>SUMIFS('NCFS 725 CSV Raw Data'!$T:$T, 'NCFS 725 CSV Raw Data'!$W:$W,"E", 'NCFS 725 CSV Raw Data'!$J:$J,$C804)</f>
        <v>0</v>
      </c>
      <c r="J804" s="8">
        <f>SUMIFS('NCFS 725 CSV Raw Data'!$U:$U, 'NCFS 725 CSV Raw Data'!$W:$W,"E", 'NCFS 725 CSV Raw Data'!$J:$J,$C804)</f>
        <v>0</v>
      </c>
      <c r="K804" s="8">
        <f>SUMIFS('NCFS 725 CSV Raw Data'!$V:$V, 'NCFS 725 CSV Raw Data'!$W:$W,"E", 'NCFS 725 CSV Raw Data'!$J:$J,$C804)</f>
        <v>0</v>
      </c>
      <c r="L804" s="9">
        <f t="shared" si="24"/>
        <v>0</v>
      </c>
      <c r="M804" s="8"/>
      <c r="N804" s="13"/>
      <c r="O804" s="8"/>
      <c r="P804" s="13"/>
      <c r="Q804" s="12">
        <f t="shared" si="25"/>
        <v>0</v>
      </c>
      <c r="R804" s="50"/>
      <c r="S804" s="13"/>
      <c r="T804" s="50"/>
      <c r="U804" s="13"/>
    </row>
    <row r="805" spans="1:21">
      <c r="A805" t="str">
        <f>IFERROR(INDEX('NCFS 725 CSV Raw Data'!$G:$G, MATCH(C805, 'NCFS 725 CSV Raw Data'!$J:$J, 0)), "")</f>
        <v/>
      </c>
      <c r="B805" s="22"/>
      <c r="C805" s="22"/>
      <c r="D805" s="26"/>
      <c r="E805" s="21">
        <f>SUMIFS('NCFS 725 CSV Raw Data'!$P:$P, 'NCFS 725 CSV Raw Data'!$W:$W,"E", 'NCFS 725 CSV Raw Data'!$J:$J,$C805)</f>
        <v>0</v>
      </c>
      <c r="F805" s="7">
        <f>SUMIFS('NCFS 725 CSV Raw Data'!$Q:$Q, 'NCFS 725 CSV Raw Data'!$W:$W,"E", 'NCFS 725 CSV Raw Data'!$J:$J,$C805)</f>
        <v>0</v>
      </c>
      <c r="G805" s="7">
        <f>SUMIFS('NCFS 725 CSV Raw Data'!$R:$R, 'NCFS 725 CSV Raw Data'!$W:$W,"E", 'NCFS 725 CSV Raw Data'!$J:$J,$C805)</f>
        <v>0</v>
      </c>
      <c r="H805" s="7">
        <f>SUMIFS('NCFS 725 CSV Raw Data'!$S:$S, 'NCFS 725 CSV Raw Data'!$W:$W,"E", 'NCFS 725 CSV Raw Data'!$J:$J,$C805)</f>
        <v>0</v>
      </c>
      <c r="I805" s="7">
        <f>SUMIFS('NCFS 725 CSV Raw Data'!$T:$T, 'NCFS 725 CSV Raw Data'!$W:$W,"E", 'NCFS 725 CSV Raw Data'!$J:$J,$C805)</f>
        <v>0</v>
      </c>
      <c r="J805" s="8">
        <f>SUMIFS('NCFS 725 CSV Raw Data'!$U:$U, 'NCFS 725 CSV Raw Data'!$W:$W,"E", 'NCFS 725 CSV Raw Data'!$J:$J,$C805)</f>
        <v>0</v>
      </c>
      <c r="K805" s="8">
        <f>SUMIFS('NCFS 725 CSV Raw Data'!$V:$V, 'NCFS 725 CSV Raw Data'!$W:$W,"E", 'NCFS 725 CSV Raw Data'!$J:$J,$C805)</f>
        <v>0</v>
      </c>
      <c r="L805" s="9">
        <f t="shared" si="24"/>
        <v>0</v>
      </c>
      <c r="M805" s="8"/>
      <c r="N805" s="13"/>
      <c r="O805" s="8"/>
      <c r="P805" s="13"/>
      <c r="Q805" s="12">
        <f t="shared" si="25"/>
        <v>0</v>
      </c>
      <c r="R805" s="50"/>
      <c r="S805" s="13"/>
      <c r="T805" s="50"/>
      <c r="U805" s="13"/>
    </row>
    <row r="806" spans="1:21">
      <c r="A806" t="str">
        <f>IFERROR(INDEX('NCFS 725 CSV Raw Data'!$G:$G, MATCH(C806, 'NCFS 725 CSV Raw Data'!$J:$J, 0)), "")</f>
        <v/>
      </c>
      <c r="B806" s="22"/>
      <c r="C806" s="22"/>
      <c r="D806" s="26"/>
      <c r="E806" s="21">
        <f>SUMIFS('NCFS 725 CSV Raw Data'!$P:$P, 'NCFS 725 CSV Raw Data'!$W:$W,"E", 'NCFS 725 CSV Raw Data'!$J:$J,$C806)</f>
        <v>0</v>
      </c>
      <c r="F806" s="7">
        <f>SUMIFS('NCFS 725 CSV Raw Data'!$Q:$Q, 'NCFS 725 CSV Raw Data'!$W:$W,"E", 'NCFS 725 CSV Raw Data'!$J:$J,$C806)</f>
        <v>0</v>
      </c>
      <c r="G806" s="7">
        <f>SUMIFS('NCFS 725 CSV Raw Data'!$R:$R, 'NCFS 725 CSV Raw Data'!$W:$W,"E", 'NCFS 725 CSV Raw Data'!$J:$J,$C806)</f>
        <v>0</v>
      </c>
      <c r="H806" s="7">
        <f>SUMIFS('NCFS 725 CSV Raw Data'!$S:$S, 'NCFS 725 CSV Raw Data'!$W:$W,"E", 'NCFS 725 CSV Raw Data'!$J:$J,$C806)</f>
        <v>0</v>
      </c>
      <c r="I806" s="7">
        <f>SUMIFS('NCFS 725 CSV Raw Data'!$T:$T, 'NCFS 725 CSV Raw Data'!$W:$W,"E", 'NCFS 725 CSV Raw Data'!$J:$J,$C806)</f>
        <v>0</v>
      </c>
      <c r="J806" s="8">
        <f>SUMIFS('NCFS 725 CSV Raw Data'!$U:$U, 'NCFS 725 CSV Raw Data'!$W:$W,"E", 'NCFS 725 CSV Raw Data'!$J:$J,$C806)</f>
        <v>0</v>
      </c>
      <c r="K806" s="8">
        <f>SUMIFS('NCFS 725 CSV Raw Data'!$V:$V, 'NCFS 725 CSV Raw Data'!$W:$W,"E", 'NCFS 725 CSV Raw Data'!$J:$J,$C806)</f>
        <v>0</v>
      </c>
      <c r="L806" s="9">
        <f t="shared" si="24"/>
        <v>0</v>
      </c>
      <c r="M806" s="8"/>
      <c r="N806" s="13"/>
      <c r="O806" s="8"/>
      <c r="P806" s="13"/>
      <c r="Q806" s="12">
        <f t="shared" si="25"/>
        <v>0</v>
      </c>
      <c r="R806" s="50"/>
      <c r="S806" s="13"/>
      <c r="T806" s="50"/>
      <c r="U806" s="13"/>
    </row>
    <row r="807" spans="1:21">
      <c r="A807" t="str">
        <f>IFERROR(INDEX('NCFS 725 CSV Raw Data'!$G:$G, MATCH(C807, 'NCFS 725 CSV Raw Data'!$J:$J, 0)), "")</f>
        <v/>
      </c>
      <c r="B807" s="22"/>
      <c r="C807" s="22"/>
      <c r="D807" s="26"/>
      <c r="E807" s="21">
        <f>SUMIFS('NCFS 725 CSV Raw Data'!$P:$P, 'NCFS 725 CSV Raw Data'!$W:$W,"E", 'NCFS 725 CSV Raw Data'!$J:$J,$C807)</f>
        <v>0</v>
      </c>
      <c r="F807" s="7">
        <f>SUMIFS('NCFS 725 CSV Raw Data'!$Q:$Q, 'NCFS 725 CSV Raw Data'!$W:$W,"E", 'NCFS 725 CSV Raw Data'!$J:$J,$C807)</f>
        <v>0</v>
      </c>
      <c r="G807" s="7">
        <f>SUMIFS('NCFS 725 CSV Raw Data'!$R:$R, 'NCFS 725 CSV Raw Data'!$W:$W,"E", 'NCFS 725 CSV Raw Data'!$J:$J,$C807)</f>
        <v>0</v>
      </c>
      <c r="H807" s="7">
        <f>SUMIFS('NCFS 725 CSV Raw Data'!$S:$S, 'NCFS 725 CSV Raw Data'!$W:$W,"E", 'NCFS 725 CSV Raw Data'!$J:$J,$C807)</f>
        <v>0</v>
      </c>
      <c r="I807" s="7">
        <f>SUMIFS('NCFS 725 CSV Raw Data'!$T:$T, 'NCFS 725 CSV Raw Data'!$W:$W,"E", 'NCFS 725 CSV Raw Data'!$J:$J,$C807)</f>
        <v>0</v>
      </c>
      <c r="J807" s="8">
        <f>SUMIFS('NCFS 725 CSV Raw Data'!$U:$U, 'NCFS 725 CSV Raw Data'!$W:$W,"E", 'NCFS 725 CSV Raw Data'!$J:$J,$C807)</f>
        <v>0</v>
      </c>
      <c r="K807" s="8">
        <f>SUMIFS('NCFS 725 CSV Raw Data'!$V:$V, 'NCFS 725 CSV Raw Data'!$W:$W,"E", 'NCFS 725 CSV Raw Data'!$J:$J,$C807)</f>
        <v>0</v>
      </c>
      <c r="L807" s="9">
        <f t="shared" si="24"/>
        <v>0</v>
      </c>
      <c r="M807" s="8"/>
      <c r="N807" s="13"/>
      <c r="O807" s="8"/>
      <c r="P807" s="13"/>
      <c r="Q807" s="12">
        <f t="shared" si="25"/>
        <v>0</v>
      </c>
      <c r="R807" s="50"/>
      <c r="S807" s="13"/>
      <c r="T807" s="50"/>
      <c r="U807" s="13"/>
    </row>
    <row r="808" spans="1:21">
      <c r="A808" t="str">
        <f>IFERROR(INDEX('NCFS 725 CSV Raw Data'!$G:$G, MATCH(C808, 'NCFS 725 CSV Raw Data'!$J:$J, 0)), "")</f>
        <v/>
      </c>
      <c r="B808" s="22"/>
      <c r="C808" s="22"/>
      <c r="D808" s="26"/>
      <c r="E808" s="21">
        <f>SUMIFS('NCFS 725 CSV Raw Data'!$P:$P, 'NCFS 725 CSV Raw Data'!$W:$W,"E", 'NCFS 725 CSV Raw Data'!$J:$J,$C808)</f>
        <v>0</v>
      </c>
      <c r="F808" s="7">
        <f>SUMIFS('NCFS 725 CSV Raw Data'!$Q:$Q, 'NCFS 725 CSV Raw Data'!$W:$W,"E", 'NCFS 725 CSV Raw Data'!$J:$J,$C808)</f>
        <v>0</v>
      </c>
      <c r="G808" s="7">
        <f>SUMIFS('NCFS 725 CSV Raw Data'!$R:$R, 'NCFS 725 CSV Raw Data'!$W:$W,"E", 'NCFS 725 CSV Raw Data'!$J:$J,$C808)</f>
        <v>0</v>
      </c>
      <c r="H808" s="7">
        <f>SUMIFS('NCFS 725 CSV Raw Data'!$S:$S, 'NCFS 725 CSV Raw Data'!$W:$W,"E", 'NCFS 725 CSV Raw Data'!$J:$J,$C808)</f>
        <v>0</v>
      </c>
      <c r="I808" s="7">
        <f>SUMIFS('NCFS 725 CSV Raw Data'!$T:$T, 'NCFS 725 CSV Raw Data'!$W:$W,"E", 'NCFS 725 CSV Raw Data'!$J:$J,$C808)</f>
        <v>0</v>
      </c>
      <c r="J808" s="8">
        <f>SUMIFS('NCFS 725 CSV Raw Data'!$U:$U, 'NCFS 725 CSV Raw Data'!$W:$W,"E", 'NCFS 725 CSV Raw Data'!$J:$J,$C808)</f>
        <v>0</v>
      </c>
      <c r="K808" s="8">
        <f>SUMIFS('NCFS 725 CSV Raw Data'!$V:$V, 'NCFS 725 CSV Raw Data'!$W:$W,"E", 'NCFS 725 CSV Raw Data'!$J:$J,$C808)</f>
        <v>0</v>
      </c>
      <c r="L808" s="9">
        <f t="shared" si="24"/>
        <v>0</v>
      </c>
      <c r="M808" s="8"/>
      <c r="N808" s="13"/>
      <c r="O808" s="8"/>
      <c r="P808" s="13"/>
      <c r="Q808" s="12">
        <f t="shared" si="25"/>
        <v>0</v>
      </c>
      <c r="R808" s="50"/>
      <c r="S808" s="13"/>
      <c r="T808" s="50"/>
      <c r="U808" s="13"/>
    </row>
    <row r="809" spans="1:21">
      <c r="A809" t="str">
        <f>IFERROR(INDEX('NCFS 725 CSV Raw Data'!$G:$G, MATCH(C809, 'NCFS 725 CSV Raw Data'!$J:$J, 0)), "")</f>
        <v/>
      </c>
      <c r="B809" s="22"/>
      <c r="C809" s="22"/>
      <c r="D809" s="26"/>
      <c r="E809" s="21">
        <f>SUMIFS('NCFS 725 CSV Raw Data'!$P:$P, 'NCFS 725 CSV Raw Data'!$W:$W,"E", 'NCFS 725 CSV Raw Data'!$J:$J,$C809)</f>
        <v>0</v>
      </c>
      <c r="F809" s="7">
        <f>SUMIFS('NCFS 725 CSV Raw Data'!$Q:$Q, 'NCFS 725 CSV Raw Data'!$W:$W,"E", 'NCFS 725 CSV Raw Data'!$J:$J,$C809)</f>
        <v>0</v>
      </c>
      <c r="G809" s="7">
        <f>SUMIFS('NCFS 725 CSV Raw Data'!$R:$R, 'NCFS 725 CSV Raw Data'!$W:$W,"E", 'NCFS 725 CSV Raw Data'!$J:$J,$C809)</f>
        <v>0</v>
      </c>
      <c r="H809" s="7">
        <f>SUMIFS('NCFS 725 CSV Raw Data'!$S:$S, 'NCFS 725 CSV Raw Data'!$W:$W,"E", 'NCFS 725 CSV Raw Data'!$J:$J,$C809)</f>
        <v>0</v>
      </c>
      <c r="I809" s="7">
        <f>SUMIFS('NCFS 725 CSV Raw Data'!$T:$T, 'NCFS 725 CSV Raw Data'!$W:$W,"E", 'NCFS 725 CSV Raw Data'!$J:$J,$C809)</f>
        <v>0</v>
      </c>
      <c r="J809" s="8">
        <f>SUMIFS('NCFS 725 CSV Raw Data'!$U:$U, 'NCFS 725 CSV Raw Data'!$W:$W,"E", 'NCFS 725 CSV Raw Data'!$J:$J,$C809)</f>
        <v>0</v>
      </c>
      <c r="K809" s="8">
        <f>SUMIFS('NCFS 725 CSV Raw Data'!$V:$V, 'NCFS 725 CSV Raw Data'!$W:$W,"E", 'NCFS 725 CSV Raw Data'!$J:$J,$C809)</f>
        <v>0</v>
      </c>
      <c r="L809" s="9">
        <f t="shared" si="24"/>
        <v>0</v>
      </c>
      <c r="M809" s="8"/>
      <c r="N809" s="13"/>
      <c r="O809" s="8"/>
      <c r="P809" s="13"/>
      <c r="Q809" s="12">
        <f t="shared" si="25"/>
        <v>0</v>
      </c>
      <c r="R809" s="50"/>
      <c r="S809" s="13"/>
      <c r="T809" s="50"/>
      <c r="U809" s="13"/>
    </row>
    <row r="810" spans="1:21">
      <c r="A810" t="str">
        <f>IFERROR(INDEX('NCFS 725 CSV Raw Data'!$G:$G, MATCH(C810, 'NCFS 725 CSV Raw Data'!$J:$J, 0)), "")</f>
        <v/>
      </c>
      <c r="B810" s="22"/>
      <c r="C810" s="22"/>
      <c r="D810" s="26"/>
      <c r="E810" s="21">
        <f>SUMIFS('NCFS 725 CSV Raw Data'!$P:$P, 'NCFS 725 CSV Raw Data'!$W:$W,"E", 'NCFS 725 CSV Raw Data'!$J:$J,$C810)</f>
        <v>0</v>
      </c>
      <c r="F810" s="7">
        <f>SUMIFS('NCFS 725 CSV Raw Data'!$Q:$Q, 'NCFS 725 CSV Raw Data'!$W:$W,"E", 'NCFS 725 CSV Raw Data'!$J:$J,$C810)</f>
        <v>0</v>
      </c>
      <c r="G810" s="7">
        <f>SUMIFS('NCFS 725 CSV Raw Data'!$R:$R, 'NCFS 725 CSV Raw Data'!$W:$W,"E", 'NCFS 725 CSV Raw Data'!$J:$J,$C810)</f>
        <v>0</v>
      </c>
      <c r="H810" s="7">
        <f>SUMIFS('NCFS 725 CSV Raw Data'!$S:$S, 'NCFS 725 CSV Raw Data'!$W:$W,"E", 'NCFS 725 CSV Raw Data'!$J:$J,$C810)</f>
        <v>0</v>
      </c>
      <c r="I810" s="7">
        <f>SUMIFS('NCFS 725 CSV Raw Data'!$T:$T, 'NCFS 725 CSV Raw Data'!$W:$W,"E", 'NCFS 725 CSV Raw Data'!$J:$J,$C810)</f>
        <v>0</v>
      </c>
      <c r="J810" s="8">
        <f>SUMIFS('NCFS 725 CSV Raw Data'!$U:$U, 'NCFS 725 CSV Raw Data'!$W:$W,"E", 'NCFS 725 CSV Raw Data'!$J:$J,$C810)</f>
        <v>0</v>
      </c>
      <c r="K810" s="8">
        <f>SUMIFS('NCFS 725 CSV Raw Data'!$V:$V, 'NCFS 725 CSV Raw Data'!$W:$W,"E", 'NCFS 725 CSV Raw Data'!$J:$J,$C810)</f>
        <v>0</v>
      </c>
      <c r="L810" s="9">
        <f t="shared" si="24"/>
        <v>0</v>
      </c>
      <c r="M810" s="8"/>
      <c r="N810" s="13"/>
      <c r="O810" s="8"/>
      <c r="P810" s="13"/>
      <c r="Q810" s="12">
        <f t="shared" si="25"/>
        <v>0</v>
      </c>
      <c r="R810" s="50"/>
      <c r="S810" s="13"/>
      <c r="T810" s="50"/>
      <c r="U810" s="13"/>
    </row>
    <row r="811" spans="1:21">
      <c r="A811" t="str">
        <f>IFERROR(INDEX('NCFS 725 CSV Raw Data'!$G:$G, MATCH(C811, 'NCFS 725 CSV Raw Data'!$J:$J, 0)), "")</f>
        <v/>
      </c>
      <c r="B811" s="22"/>
      <c r="C811" s="22"/>
      <c r="D811" s="26"/>
      <c r="E811" s="21">
        <f>SUMIFS('NCFS 725 CSV Raw Data'!$P:$P, 'NCFS 725 CSV Raw Data'!$W:$W,"E", 'NCFS 725 CSV Raw Data'!$J:$J,$C811)</f>
        <v>0</v>
      </c>
      <c r="F811" s="7">
        <f>SUMIFS('NCFS 725 CSV Raw Data'!$Q:$Q, 'NCFS 725 CSV Raw Data'!$W:$W,"E", 'NCFS 725 CSV Raw Data'!$J:$J,$C811)</f>
        <v>0</v>
      </c>
      <c r="G811" s="7">
        <f>SUMIFS('NCFS 725 CSV Raw Data'!$R:$R, 'NCFS 725 CSV Raw Data'!$W:$W,"E", 'NCFS 725 CSV Raw Data'!$J:$J,$C811)</f>
        <v>0</v>
      </c>
      <c r="H811" s="7">
        <f>SUMIFS('NCFS 725 CSV Raw Data'!$S:$S, 'NCFS 725 CSV Raw Data'!$W:$W,"E", 'NCFS 725 CSV Raw Data'!$J:$J,$C811)</f>
        <v>0</v>
      </c>
      <c r="I811" s="7">
        <f>SUMIFS('NCFS 725 CSV Raw Data'!$T:$T, 'NCFS 725 CSV Raw Data'!$W:$W,"E", 'NCFS 725 CSV Raw Data'!$J:$J,$C811)</f>
        <v>0</v>
      </c>
      <c r="J811" s="8">
        <f>SUMIFS('NCFS 725 CSV Raw Data'!$U:$U, 'NCFS 725 CSV Raw Data'!$W:$W,"E", 'NCFS 725 CSV Raw Data'!$J:$J,$C811)</f>
        <v>0</v>
      </c>
      <c r="K811" s="8">
        <f>SUMIFS('NCFS 725 CSV Raw Data'!$V:$V, 'NCFS 725 CSV Raw Data'!$W:$W,"E", 'NCFS 725 CSV Raw Data'!$J:$J,$C811)</f>
        <v>0</v>
      </c>
      <c r="L811" s="9">
        <f t="shared" si="24"/>
        <v>0</v>
      </c>
      <c r="M811" s="8"/>
      <c r="N811" s="13"/>
      <c r="O811" s="8"/>
      <c r="P811" s="13"/>
      <c r="Q811" s="12">
        <f t="shared" si="25"/>
        <v>0</v>
      </c>
      <c r="R811" s="50"/>
      <c r="S811" s="13"/>
      <c r="T811" s="50"/>
      <c r="U811" s="13"/>
    </row>
    <row r="812" spans="1:21">
      <c r="A812" t="str">
        <f>IFERROR(INDEX('NCFS 725 CSV Raw Data'!$G:$G, MATCH(C812, 'NCFS 725 CSV Raw Data'!$J:$J, 0)), "")</f>
        <v/>
      </c>
      <c r="B812" s="22"/>
      <c r="C812" s="22"/>
      <c r="D812" s="26"/>
      <c r="E812" s="21">
        <f>SUMIFS('NCFS 725 CSV Raw Data'!$P:$P, 'NCFS 725 CSV Raw Data'!$W:$W,"E", 'NCFS 725 CSV Raw Data'!$J:$J,$C812)</f>
        <v>0</v>
      </c>
      <c r="F812" s="7">
        <f>SUMIFS('NCFS 725 CSV Raw Data'!$Q:$Q, 'NCFS 725 CSV Raw Data'!$W:$W,"E", 'NCFS 725 CSV Raw Data'!$J:$J,$C812)</f>
        <v>0</v>
      </c>
      <c r="G812" s="7">
        <f>SUMIFS('NCFS 725 CSV Raw Data'!$R:$R, 'NCFS 725 CSV Raw Data'!$W:$W,"E", 'NCFS 725 CSV Raw Data'!$J:$J,$C812)</f>
        <v>0</v>
      </c>
      <c r="H812" s="7">
        <f>SUMIFS('NCFS 725 CSV Raw Data'!$S:$S, 'NCFS 725 CSV Raw Data'!$W:$W,"E", 'NCFS 725 CSV Raw Data'!$J:$J,$C812)</f>
        <v>0</v>
      </c>
      <c r="I812" s="7">
        <f>SUMIFS('NCFS 725 CSV Raw Data'!$T:$T, 'NCFS 725 CSV Raw Data'!$W:$W,"E", 'NCFS 725 CSV Raw Data'!$J:$J,$C812)</f>
        <v>0</v>
      </c>
      <c r="J812" s="8">
        <f>SUMIFS('NCFS 725 CSV Raw Data'!$U:$U, 'NCFS 725 CSV Raw Data'!$W:$W,"E", 'NCFS 725 CSV Raw Data'!$J:$J,$C812)</f>
        <v>0</v>
      </c>
      <c r="K812" s="8">
        <f>SUMIFS('NCFS 725 CSV Raw Data'!$V:$V, 'NCFS 725 CSV Raw Data'!$W:$W,"E", 'NCFS 725 CSV Raw Data'!$J:$J,$C812)</f>
        <v>0</v>
      </c>
      <c r="L812" s="9">
        <f t="shared" si="24"/>
        <v>0</v>
      </c>
      <c r="M812" s="8"/>
      <c r="N812" s="13"/>
      <c r="O812" s="8"/>
      <c r="P812" s="13"/>
      <c r="Q812" s="12">
        <f t="shared" si="25"/>
        <v>0</v>
      </c>
      <c r="R812" s="50"/>
      <c r="S812" s="13"/>
      <c r="T812" s="50"/>
      <c r="U812" s="13"/>
    </row>
    <row r="813" spans="1:21">
      <c r="A813" t="str">
        <f>IFERROR(INDEX('NCFS 725 CSV Raw Data'!$G:$G, MATCH(C813, 'NCFS 725 CSV Raw Data'!$J:$J, 0)), "")</f>
        <v/>
      </c>
      <c r="B813" s="22"/>
      <c r="C813" s="22"/>
      <c r="D813" s="26"/>
      <c r="E813" s="21">
        <f>SUMIFS('NCFS 725 CSV Raw Data'!$P:$P, 'NCFS 725 CSV Raw Data'!$W:$W,"E", 'NCFS 725 CSV Raw Data'!$J:$J,$C813)</f>
        <v>0</v>
      </c>
      <c r="F813" s="7">
        <f>SUMIFS('NCFS 725 CSV Raw Data'!$Q:$Q, 'NCFS 725 CSV Raw Data'!$W:$W,"E", 'NCFS 725 CSV Raw Data'!$J:$J,$C813)</f>
        <v>0</v>
      </c>
      <c r="G813" s="7">
        <f>SUMIFS('NCFS 725 CSV Raw Data'!$R:$R, 'NCFS 725 CSV Raw Data'!$W:$W,"E", 'NCFS 725 CSV Raw Data'!$J:$J,$C813)</f>
        <v>0</v>
      </c>
      <c r="H813" s="7">
        <f>SUMIFS('NCFS 725 CSV Raw Data'!$S:$S, 'NCFS 725 CSV Raw Data'!$W:$W,"E", 'NCFS 725 CSV Raw Data'!$J:$J,$C813)</f>
        <v>0</v>
      </c>
      <c r="I813" s="7">
        <f>SUMIFS('NCFS 725 CSV Raw Data'!$T:$T, 'NCFS 725 CSV Raw Data'!$W:$W,"E", 'NCFS 725 CSV Raw Data'!$J:$J,$C813)</f>
        <v>0</v>
      </c>
      <c r="J813" s="8">
        <f>SUMIFS('NCFS 725 CSV Raw Data'!$U:$U, 'NCFS 725 CSV Raw Data'!$W:$W,"E", 'NCFS 725 CSV Raw Data'!$J:$J,$C813)</f>
        <v>0</v>
      </c>
      <c r="K813" s="8">
        <f>SUMIFS('NCFS 725 CSV Raw Data'!$V:$V, 'NCFS 725 CSV Raw Data'!$W:$W,"E", 'NCFS 725 CSV Raw Data'!$J:$J,$C813)</f>
        <v>0</v>
      </c>
      <c r="L813" s="9">
        <f t="shared" si="24"/>
        <v>0</v>
      </c>
      <c r="M813" s="8"/>
      <c r="N813" s="13"/>
      <c r="O813" s="8"/>
      <c r="P813" s="13"/>
      <c r="Q813" s="12">
        <f t="shared" si="25"/>
        <v>0</v>
      </c>
      <c r="R813" s="50"/>
      <c r="S813" s="13"/>
      <c r="T813" s="50"/>
      <c r="U813" s="13"/>
    </row>
    <row r="814" spans="1:21">
      <c r="A814" t="str">
        <f>IFERROR(INDEX('NCFS 725 CSV Raw Data'!$G:$G, MATCH(C814, 'NCFS 725 CSV Raw Data'!$J:$J, 0)), "")</f>
        <v/>
      </c>
      <c r="B814" s="22"/>
      <c r="C814" s="22"/>
      <c r="D814" s="26"/>
      <c r="E814" s="21">
        <f>SUMIFS('NCFS 725 CSV Raw Data'!$P:$P, 'NCFS 725 CSV Raw Data'!$W:$W,"E", 'NCFS 725 CSV Raw Data'!$J:$J,$C814)</f>
        <v>0</v>
      </c>
      <c r="F814" s="7">
        <f>SUMIFS('NCFS 725 CSV Raw Data'!$Q:$Q, 'NCFS 725 CSV Raw Data'!$W:$W,"E", 'NCFS 725 CSV Raw Data'!$J:$J,$C814)</f>
        <v>0</v>
      </c>
      <c r="G814" s="7">
        <f>SUMIFS('NCFS 725 CSV Raw Data'!$R:$R, 'NCFS 725 CSV Raw Data'!$W:$W,"E", 'NCFS 725 CSV Raw Data'!$J:$J,$C814)</f>
        <v>0</v>
      </c>
      <c r="H814" s="7">
        <f>SUMIFS('NCFS 725 CSV Raw Data'!$S:$S, 'NCFS 725 CSV Raw Data'!$W:$W,"E", 'NCFS 725 CSV Raw Data'!$J:$J,$C814)</f>
        <v>0</v>
      </c>
      <c r="I814" s="7">
        <f>SUMIFS('NCFS 725 CSV Raw Data'!$T:$T, 'NCFS 725 CSV Raw Data'!$W:$W,"E", 'NCFS 725 CSV Raw Data'!$J:$J,$C814)</f>
        <v>0</v>
      </c>
      <c r="J814" s="8">
        <f>SUMIFS('NCFS 725 CSV Raw Data'!$U:$U, 'NCFS 725 CSV Raw Data'!$W:$W,"E", 'NCFS 725 CSV Raw Data'!$J:$J,$C814)</f>
        <v>0</v>
      </c>
      <c r="K814" s="8">
        <f>SUMIFS('NCFS 725 CSV Raw Data'!$V:$V, 'NCFS 725 CSV Raw Data'!$W:$W,"E", 'NCFS 725 CSV Raw Data'!$J:$J,$C814)</f>
        <v>0</v>
      </c>
      <c r="L814" s="9">
        <f t="shared" si="24"/>
        <v>0</v>
      </c>
      <c r="M814" s="8"/>
      <c r="N814" s="13"/>
      <c r="O814" s="8"/>
      <c r="P814" s="13"/>
      <c r="Q814" s="12">
        <f t="shared" si="25"/>
        <v>0</v>
      </c>
      <c r="R814" s="50"/>
      <c r="S814" s="13"/>
      <c r="T814" s="50"/>
      <c r="U814" s="13"/>
    </row>
    <row r="815" spans="1:21">
      <c r="A815" t="str">
        <f>IFERROR(INDEX('NCFS 725 CSV Raw Data'!$G:$G, MATCH(C815, 'NCFS 725 CSV Raw Data'!$J:$J, 0)), "")</f>
        <v/>
      </c>
      <c r="B815" s="22"/>
      <c r="C815" s="22"/>
      <c r="D815" s="26"/>
      <c r="E815" s="21">
        <f>SUMIFS('NCFS 725 CSV Raw Data'!$P:$P, 'NCFS 725 CSV Raw Data'!$W:$W,"E", 'NCFS 725 CSV Raw Data'!$J:$J,$C815)</f>
        <v>0</v>
      </c>
      <c r="F815" s="7">
        <f>SUMIFS('NCFS 725 CSV Raw Data'!$Q:$Q, 'NCFS 725 CSV Raw Data'!$W:$W,"E", 'NCFS 725 CSV Raw Data'!$J:$J,$C815)</f>
        <v>0</v>
      </c>
      <c r="G815" s="7">
        <f>SUMIFS('NCFS 725 CSV Raw Data'!$R:$R, 'NCFS 725 CSV Raw Data'!$W:$W,"E", 'NCFS 725 CSV Raw Data'!$J:$J,$C815)</f>
        <v>0</v>
      </c>
      <c r="H815" s="7">
        <f>SUMIFS('NCFS 725 CSV Raw Data'!$S:$S, 'NCFS 725 CSV Raw Data'!$W:$W,"E", 'NCFS 725 CSV Raw Data'!$J:$J,$C815)</f>
        <v>0</v>
      </c>
      <c r="I815" s="7">
        <f>SUMIFS('NCFS 725 CSV Raw Data'!$T:$T, 'NCFS 725 CSV Raw Data'!$W:$W,"E", 'NCFS 725 CSV Raw Data'!$J:$J,$C815)</f>
        <v>0</v>
      </c>
      <c r="J815" s="8">
        <f>SUMIFS('NCFS 725 CSV Raw Data'!$U:$U, 'NCFS 725 CSV Raw Data'!$W:$W,"E", 'NCFS 725 CSV Raw Data'!$J:$J,$C815)</f>
        <v>0</v>
      </c>
      <c r="K815" s="8">
        <f>SUMIFS('NCFS 725 CSV Raw Data'!$V:$V, 'NCFS 725 CSV Raw Data'!$W:$W,"E", 'NCFS 725 CSV Raw Data'!$J:$J,$C815)</f>
        <v>0</v>
      </c>
      <c r="L815" s="9">
        <f t="shared" si="24"/>
        <v>0</v>
      </c>
      <c r="M815" s="8"/>
      <c r="N815" s="13"/>
      <c r="O815" s="8"/>
      <c r="P815" s="13"/>
      <c r="Q815" s="12">
        <f t="shared" si="25"/>
        <v>0</v>
      </c>
      <c r="R815" s="50"/>
      <c r="S815" s="13"/>
      <c r="T815" s="50"/>
      <c r="U815" s="13"/>
    </row>
    <row r="816" spans="1:21">
      <c r="A816" t="str">
        <f>IFERROR(INDEX('NCFS 725 CSV Raw Data'!$G:$G, MATCH(C816, 'NCFS 725 CSV Raw Data'!$J:$J, 0)), "")</f>
        <v/>
      </c>
      <c r="B816" s="22"/>
      <c r="C816" s="22"/>
      <c r="D816" s="26"/>
      <c r="E816" s="21">
        <f>SUMIFS('NCFS 725 CSV Raw Data'!$P:$P, 'NCFS 725 CSV Raw Data'!$W:$W,"E", 'NCFS 725 CSV Raw Data'!$J:$J,$C816)</f>
        <v>0</v>
      </c>
      <c r="F816" s="7">
        <f>SUMIFS('NCFS 725 CSV Raw Data'!$Q:$Q, 'NCFS 725 CSV Raw Data'!$W:$W,"E", 'NCFS 725 CSV Raw Data'!$J:$J,$C816)</f>
        <v>0</v>
      </c>
      <c r="G816" s="7">
        <f>SUMIFS('NCFS 725 CSV Raw Data'!$R:$R, 'NCFS 725 CSV Raw Data'!$W:$W,"E", 'NCFS 725 CSV Raw Data'!$J:$J,$C816)</f>
        <v>0</v>
      </c>
      <c r="H816" s="7">
        <f>SUMIFS('NCFS 725 CSV Raw Data'!$S:$S, 'NCFS 725 CSV Raw Data'!$W:$W,"E", 'NCFS 725 CSV Raw Data'!$J:$J,$C816)</f>
        <v>0</v>
      </c>
      <c r="I816" s="7">
        <f>SUMIFS('NCFS 725 CSV Raw Data'!$T:$T, 'NCFS 725 CSV Raw Data'!$W:$W,"E", 'NCFS 725 CSV Raw Data'!$J:$J,$C816)</f>
        <v>0</v>
      </c>
      <c r="J816" s="8">
        <f>SUMIFS('NCFS 725 CSV Raw Data'!$U:$U, 'NCFS 725 CSV Raw Data'!$W:$W,"E", 'NCFS 725 CSV Raw Data'!$J:$J,$C816)</f>
        <v>0</v>
      </c>
      <c r="K816" s="8">
        <f>SUMIFS('NCFS 725 CSV Raw Data'!$V:$V, 'NCFS 725 CSV Raw Data'!$W:$W,"E", 'NCFS 725 CSV Raw Data'!$J:$J,$C816)</f>
        <v>0</v>
      </c>
      <c r="L816" s="9">
        <f t="shared" si="24"/>
        <v>0</v>
      </c>
      <c r="M816" s="8"/>
      <c r="N816" s="13"/>
      <c r="O816" s="8"/>
      <c r="P816" s="13"/>
      <c r="Q816" s="12">
        <f t="shared" si="25"/>
        <v>0</v>
      </c>
      <c r="R816" s="50"/>
      <c r="S816" s="13"/>
      <c r="T816" s="50"/>
      <c r="U816" s="13"/>
    </row>
    <row r="817" spans="1:21">
      <c r="A817" t="str">
        <f>IFERROR(INDEX('NCFS 725 CSV Raw Data'!$G:$G, MATCH(C817, 'NCFS 725 CSV Raw Data'!$J:$J, 0)), "")</f>
        <v/>
      </c>
      <c r="B817" s="22"/>
      <c r="C817" s="22"/>
      <c r="D817" s="26"/>
      <c r="E817" s="21">
        <f>SUMIFS('NCFS 725 CSV Raw Data'!$P:$P, 'NCFS 725 CSV Raw Data'!$W:$W,"E", 'NCFS 725 CSV Raw Data'!$J:$J,$C817)</f>
        <v>0</v>
      </c>
      <c r="F817" s="7">
        <f>SUMIFS('NCFS 725 CSV Raw Data'!$Q:$Q, 'NCFS 725 CSV Raw Data'!$W:$W,"E", 'NCFS 725 CSV Raw Data'!$J:$J,$C817)</f>
        <v>0</v>
      </c>
      <c r="G817" s="7">
        <f>SUMIFS('NCFS 725 CSV Raw Data'!$R:$R, 'NCFS 725 CSV Raw Data'!$W:$W,"E", 'NCFS 725 CSV Raw Data'!$J:$J,$C817)</f>
        <v>0</v>
      </c>
      <c r="H817" s="7">
        <f>SUMIFS('NCFS 725 CSV Raw Data'!$S:$S, 'NCFS 725 CSV Raw Data'!$W:$W,"E", 'NCFS 725 CSV Raw Data'!$J:$J,$C817)</f>
        <v>0</v>
      </c>
      <c r="I817" s="7">
        <f>SUMIFS('NCFS 725 CSV Raw Data'!$T:$T, 'NCFS 725 CSV Raw Data'!$W:$W,"E", 'NCFS 725 CSV Raw Data'!$J:$J,$C817)</f>
        <v>0</v>
      </c>
      <c r="J817" s="8">
        <f>SUMIFS('NCFS 725 CSV Raw Data'!$U:$U, 'NCFS 725 CSV Raw Data'!$W:$W,"E", 'NCFS 725 CSV Raw Data'!$J:$J,$C817)</f>
        <v>0</v>
      </c>
      <c r="K817" s="8">
        <f>SUMIFS('NCFS 725 CSV Raw Data'!$V:$V, 'NCFS 725 CSV Raw Data'!$W:$W,"E", 'NCFS 725 CSV Raw Data'!$J:$J,$C817)</f>
        <v>0</v>
      </c>
      <c r="L817" s="9">
        <f t="shared" si="24"/>
        <v>0</v>
      </c>
      <c r="M817" s="8"/>
      <c r="N817" s="13"/>
      <c r="O817" s="8"/>
      <c r="P817" s="13"/>
      <c r="Q817" s="12">
        <f t="shared" si="25"/>
        <v>0</v>
      </c>
      <c r="R817" s="50"/>
      <c r="S817" s="13"/>
      <c r="T817" s="50"/>
      <c r="U817" s="13"/>
    </row>
    <row r="818" spans="1:21">
      <c r="A818" t="str">
        <f>IFERROR(INDEX('NCFS 725 CSV Raw Data'!$G:$G, MATCH(C818, 'NCFS 725 CSV Raw Data'!$J:$J, 0)), "")</f>
        <v/>
      </c>
      <c r="B818" s="22"/>
      <c r="C818" s="22"/>
      <c r="D818" s="26"/>
      <c r="E818" s="21">
        <f>SUMIFS('NCFS 725 CSV Raw Data'!$P:$P, 'NCFS 725 CSV Raw Data'!$W:$W,"E", 'NCFS 725 CSV Raw Data'!$J:$J,$C818)</f>
        <v>0</v>
      </c>
      <c r="F818" s="7">
        <f>SUMIFS('NCFS 725 CSV Raw Data'!$Q:$Q, 'NCFS 725 CSV Raw Data'!$W:$W,"E", 'NCFS 725 CSV Raw Data'!$J:$J,$C818)</f>
        <v>0</v>
      </c>
      <c r="G818" s="7">
        <f>SUMIFS('NCFS 725 CSV Raw Data'!$R:$R, 'NCFS 725 CSV Raw Data'!$W:$W,"E", 'NCFS 725 CSV Raw Data'!$J:$J,$C818)</f>
        <v>0</v>
      </c>
      <c r="H818" s="7">
        <f>SUMIFS('NCFS 725 CSV Raw Data'!$S:$S, 'NCFS 725 CSV Raw Data'!$W:$W,"E", 'NCFS 725 CSV Raw Data'!$J:$J,$C818)</f>
        <v>0</v>
      </c>
      <c r="I818" s="7">
        <f>SUMIFS('NCFS 725 CSV Raw Data'!$T:$T, 'NCFS 725 CSV Raw Data'!$W:$W,"E", 'NCFS 725 CSV Raw Data'!$J:$J,$C818)</f>
        <v>0</v>
      </c>
      <c r="J818" s="8">
        <f>SUMIFS('NCFS 725 CSV Raw Data'!$U:$U, 'NCFS 725 CSV Raw Data'!$W:$W,"E", 'NCFS 725 CSV Raw Data'!$J:$J,$C818)</f>
        <v>0</v>
      </c>
      <c r="K818" s="8">
        <f>SUMIFS('NCFS 725 CSV Raw Data'!$V:$V, 'NCFS 725 CSV Raw Data'!$W:$W,"E", 'NCFS 725 CSV Raw Data'!$J:$J,$C818)</f>
        <v>0</v>
      </c>
      <c r="L818" s="9">
        <f t="shared" si="24"/>
        <v>0</v>
      </c>
      <c r="M818" s="8"/>
      <c r="N818" s="13"/>
      <c r="O818" s="8"/>
      <c r="P818" s="13"/>
      <c r="Q818" s="12">
        <f t="shared" si="25"/>
        <v>0</v>
      </c>
      <c r="R818" s="50"/>
      <c r="S818" s="13"/>
      <c r="T818" s="50"/>
      <c r="U818" s="13"/>
    </row>
    <row r="819" spans="1:21">
      <c r="A819" t="str">
        <f>IFERROR(INDEX('NCFS 725 CSV Raw Data'!$G:$G, MATCH(C819, 'NCFS 725 CSV Raw Data'!$J:$J, 0)), "")</f>
        <v/>
      </c>
      <c r="B819" s="22"/>
      <c r="C819" s="22"/>
      <c r="D819" s="26"/>
      <c r="E819" s="21">
        <f>SUMIFS('NCFS 725 CSV Raw Data'!$P:$P, 'NCFS 725 CSV Raw Data'!$W:$W,"E", 'NCFS 725 CSV Raw Data'!$J:$J,$C819)</f>
        <v>0</v>
      </c>
      <c r="F819" s="7">
        <f>SUMIFS('NCFS 725 CSV Raw Data'!$Q:$Q, 'NCFS 725 CSV Raw Data'!$W:$W,"E", 'NCFS 725 CSV Raw Data'!$J:$J,$C819)</f>
        <v>0</v>
      </c>
      <c r="G819" s="7">
        <f>SUMIFS('NCFS 725 CSV Raw Data'!$R:$R, 'NCFS 725 CSV Raw Data'!$W:$W,"E", 'NCFS 725 CSV Raw Data'!$J:$J,$C819)</f>
        <v>0</v>
      </c>
      <c r="H819" s="7">
        <f>SUMIFS('NCFS 725 CSV Raw Data'!$S:$S, 'NCFS 725 CSV Raw Data'!$W:$W,"E", 'NCFS 725 CSV Raw Data'!$J:$J,$C819)</f>
        <v>0</v>
      </c>
      <c r="I819" s="7">
        <f>SUMIFS('NCFS 725 CSV Raw Data'!$T:$T, 'NCFS 725 CSV Raw Data'!$W:$W,"E", 'NCFS 725 CSV Raw Data'!$J:$J,$C819)</f>
        <v>0</v>
      </c>
      <c r="J819" s="8">
        <f>SUMIFS('NCFS 725 CSV Raw Data'!$U:$U, 'NCFS 725 CSV Raw Data'!$W:$W,"E", 'NCFS 725 CSV Raw Data'!$J:$J,$C819)</f>
        <v>0</v>
      </c>
      <c r="K819" s="8">
        <f>SUMIFS('NCFS 725 CSV Raw Data'!$V:$V, 'NCFS 725 CSV Raw Data'!$W:$W,"E", 'NCFS 725 CSV Raw Data'!$J:$J,$C819)</f>
        <v>0</v>
      </c>
      <c r="L819" s="9">
        <f t="shared" si="24"/>
        <v>0</v>
      </c>
      <c r="M819" s="8"/>
      <c r="N819" s="13"/>
      <c r="O819" s="8"/>
      <c r="P819" s="13"/>
      <c r="Q819" s="12">
        <f t="shared" si="25"/>
        <v>0</v>
      </c>
      <c r="R819" s="50"/>
      <c r="S819" s="13"/>
      <c r="T819" s="50"/>
      <c r="U819" s="13"/>
    </row>
    <row r="820" spans="1:21">
      <c r="A820" t="str">
        <f>IFERROR(INDEX('NCFS 725 CSV Raw Data'!$G:$G, MATCH(C820, 'NCFS 725 CSV Raw Data'!$J:$J, 0)), "")</f>
        <v/>
      </c>
      <c r="B820" s="22"/>
      <c r="C820" s="22"/>
      <c r="D820" s="26"/>
      <c r="E820" s="21">
        <f>SUMIFS('NCFS 725 CSV Raw Data'!$P:$P, 'NCFS 725 CSV Raw Data'!$W:$W,"E", 'NCFS 725 CSV Raw Data'!$J:$J,$C820)</f>
        <v>0</v>
      </c>
      <c r="F820" s="7">
        <f>SUMIFS('NCFS 725 CSV Raw Data'!$Q:$Q, 'NCFS 725 CSV Raw Data'!$W:$W,"E", 'NCFS 725 CSV Raw Data'!$J:$J,$C820)</f>
        <v>0</v>
      </c>
      <c r="G820" s="7">
        <f>SUMIFS('NCFS 725 CSV Raw Data'!$R:$R, 'NCFS 725 CSV Raw Data'!$W:$W,"E", 'NCFS 725 CSV Raw Data'!$J:$J,$C820)</f>
        <v>0</v>
      </c>
      <c r="H820" s="7">
        <f>SUMIFS('NCFS 725 CSV Raw Data'!$S:$S, 'NCFS 725 CSV Raw Data'!$W:$W,"E", 'NCFS 725 CSV Raw Data'!$J:$J,$C820)</f>
        <v>0</v>
      </c>
      <c r="I820" s="7">
        <f>SUMIFS('NCFS 725 CSV Raw Data'!$T:$T, 'NCFS 725 CSV Raw Data'!$W:$W,"E", 'NCFS 725 CSV Raw Data'!$J:$J,$C820)</f>
        <v>0</v>
      </c>
      <c r="J820" s="8">
        <f>SUMIFS('NCFS 725 CSV Raw Data'!$U:$U, 'NCFS 725 CSV Raw Data'!$W:$W,"E", 'NCFS 725 CSV Raw Data'!$J:$J,$C820)</f>
        <v>0</v>
      </c>
      <c r="K820" s="8">
        <f>SUMIFS('NCFS 725 CSV Raw Data'!$V:$V, 'NCFS 725 CSV Raw Data'!$W:$W,"E", 'NCFS 725 CSV Raw Data'!$J:$J,$C820)</f>
        <v>0</v>
      </c>
      <c r="L820" s="9">
        <f t="shared" si="24"/>
        <v>0</v>
      </c>
      <c r="M820" s="8"/>
      <c r="N820" s="13"/>
      <c r="O820" s="8"/>
      <c r="P820" s="13"/>
      <c r="Q820" s="12">
        <f t="shared" si="25"/>
        <v>0</v>
      </c>
      <c r="R820" s="50"/>
      <c r="S820" s="13"/>
      <c r="T820" s="50"/>
      <c r="U820" s="13"/>
    </row>
    <row r="821" spans="1:21">
      <c r="A821" t="str">
        <f>IFERROR(INDEX('NCFS 725 CSV Raw Data'!$G:$G, MATCH(C821, 'NCFS 725 CSV Raw Data'!$J:$J, 0)), "")</f>
        <v/>
      </c>
      <c r="B821" s="22"/>
      <c r="C821" s="22"/>
      <c r="D821" s="26"/>
      <c r="E821" s="21">
        <f>SUMIFS('NCFS 725 CSV Raw Data'!$P:$P, 'NCFS 725 CSV Raw Data'!$W:$W,"E", 'NCFS 725 CSV Raw Data'!$J:$J,$C821)</f>
        <v>0</v>
      </c>
      <c r="F821" s="7">
        <f>SUMIFS('NCFS 725 CSV Raw Data'!$Q:$Q, 'NCFS 725 CSV Raw Data'!$W:$W,"E", 'NCFS 725 CSV Raw Data'!$J:$J,$C821)</f>
        <v>0</v>
      </c>
      <c r="G821" s="7">
        <f>SUMIFS('NCFS 725 CSV Raw Data'!$R:$R, 'NCFS 725 CSV Raw Data'!$W:$W,"E", 'NCFS 725 CSV Raw Data'!$J:$J,$C821)</f>
        <v>0</v>
      </c>
      <c r="H821" s="7">
        <f>SUMIFS('NCFS 725 CSV Raw Data'!$S:$S, 'NCFS 725 CSV Raw Data'!$W:$W,"E", 'NCFS 725 CSV Raw Data'!$J:$J,$C821)</f>
        <v>0</v>
      </c>
      <c r="I821" s="7">
        <f>SUMIFS('NCFS 725 CSV Raw Data'!$T:$T, 'NCFS 725 CSV Raw Data'!$W:$W,"E", 'NCFS 725 CSV Raw Data'!$J:$J,$C821)</f>
        <v>0</v>
      </c>
      <c r="J821" s="8">
        <f>SUMIFS('NCFS 725 CSV Raw Data'!$U:$U, 'NCFS 725 CSV Raw Data'!$W:$W,"E", 'NCFS 725 CSV Raw Data'!$J:$J,$C821)</f>
        <v>0</v>
      </c>
      <c r="K821" s="8">
        <f>SUMIFS('NCFS 725 CSV Raw Data'!$V:$V, 'NCFS 725 CSV Raw Data'!$W:$W,"E", 'NCFS 725 CSV Raw Data'!$J:$J,$C821)</f>
        <v>0</v>
      </c>
      <c r="L821" s="9">
        <f t="shared" si="24"/>
        <v>0</v>
      </c>
      <c r="M821" s="8"/>
      <c r="N821" s="13"/>
      <c r="O821" s="8"/>
      <c r="P821" s="13"/>
      <c r="Q821" s="12">
        <f t="shared" si="25"/>
        <v>0</v>
      </c>
      <c r="R821" s="50"/>
      <c r="S821" s="13"/>
      <c r="T821" s="50"/>
      <c r="U821" s="13"/>
    </row>
    <row r="822" spans="1:21">
      <c r="A822" t="str">
        <f>IFERROR(INDEX('NCFS 725 CSV Raw Data'!$G:$G, MATCH(C822, 'NCFS 725 CSV Raw Data'!$J:$J, 0)), "")</f>
        <v/>
      </c>
      <c r="B822" s="22"/>
      <c r="C822" s="22"/>
      <c r="D822" s="26"/>
      <c r="E822" s="21">
        <f>SUMIFS('NCFS 725 CSV Raw Data'!$P:$P, 'NCFS 725 CSV Raw Data'!$W:$W,"E", 'NCFS 725 CSV Raw Data'!$J:$J,$C822)</f>
        <v>0</v>
      </c>
      <c r="F822" s="7">
        <f>SUMIFS('NCFS 725 CSV Raw Data'!$Q:$Q, 'NCFS 725 CSV Raw Data'!$W:$W,"E", 'NCFS 725 CSV Raw Data'!$J:$J,$C822)</f>
        <v>0</v>
      </c>
      <c r="G822" s="7">
        <f>SUMIFS('NCFS 725 CSV Raw Data'!$R:$R, 'NCFS 725 CSV Raw Data'!$W:$W,"E", 'NCFS 725 CSV Raw Data'!$J:$J,$C822)</f>
        <v>0</v>
      </c>
      <c r="H822" s="7">
        <f>SUMIFS('NCFS 725 CSV Raw Data'!$S:$S, 'NCFS 725 CSV Raw Data'!$W:$W,"E", 'NCFS 725 CSV Raw Data'!$J:$J,$C822)</f>
        <v>0</v>
      </c>
      <c r="I822" s="7">
        <f>SUMIFS('NCFS 725 CSV Raw Data'!$T:$T, 'NCFS 725 CSV Raw Data'!$W:$W,"E", 'NCFS 725 CSV Raw Data'!$J:$J,$C822)</f>
        <v>0</v>
      </c>
      <c r="J822" s="8">
        <f>SUMIFS('NCFS 725 CSV Raw Data'!$U:$U, 'NCFS 725 CSV Raw Data'!$W:$W,"E", 'NCFS 725 CSV Raw Data'!$J:$J,$C822)</f>
        <v>0</v>
      </c>
      <c r="K822" s="8">
        <f>SUMIFS('NCFS 725 CSV Raw Data'!$V:$V, 'NCFS 725 CSV Raw Data'!$W:$W,"E", 'NCFS 725 CSV Raw Data'!$J:$J,$C822)</f>
        <v>0</v>
      </c>
      <c r="L822" s="9">
        <f t="shared" si="24"/>
        <v>0</v>
      </c>
      <c r="M822" s="8"/>
      <c r="N822" s="13"/>
      <c r="O822" s="8"/>
      <c r="P822" s="13"/>
      <c r="Q822" s="12">
        <f t="shared" si="25"/>
        <v>0</v>
      </c>
      <c r="R822" s="50"/>
      <c r="S822" s="13"/>
      <c r="T822" s="50"/>
      <c r="U822" s="13"/>
    </row>
    <row r="823" spans="1:21">
      <c r="A823" t="str">
        <f>IFERROR(INDEX('NCFS 725 CSV Raw Data'!$G:$G, MATCH(C823, 'NCFS 725 CSV Raw Data'!$J:$J, 0)), "")</f>
        <v/>
      </c>
      <c r="B823" s="22"/>
      <c r="C823" s="22"/>
      <c r="D823" s="26"/>
      <c r="E823" s="21">
        <f>SUMIFS('NCFS 725 CSV Raw Data'!$P:$P, 'NCFS 725 CSV Raw Data'!$W:$W,"E", 'NCFS 725 CSV Raw Data'!$J:$J,$C823)</f>
        <v>0</v>
      </c>
      <c r="F823" s="7">
        <f>SUMIFS('NCFS 725 CSV Raw Data'!$Q:$Q, 'NCFS 725 CSV Raw Data'!$W:$W,"E", 'NCFS 725 CSV Raw Data'!$J:$J,$C823)</f>
        <v>0</v>
      </c>
      <c r="G823" s="7">
        <f>SUMIFS('NCFS 725 CSV Raw Data'!$R:$R, 'NCFS 725 CSV Raw Data'!$W:$W,"E", 'NCFS 725 CSV Raw Data'!$J:$J,$C823)</f>
        <v>0</v>
      </c>
      <c r="H823" s="7">
        <f>SUMIFS('NCFS 725 CSV Raw Data'!$S:$S, 'NCFS 725 CSV Raw Data'!$W:$W,"E", 'NCFS 725 CSV Raw Data'!$J:$J,$C823)</f>
        <v>0</v>
      </c>
      <c r="I823" s="7">
        <f>SUMIFS('NCFS 725 CSV Raw Data'!$T:$T, 'NCFS 725 CSV Raw Data'!$W:$W,"E", 'NCFS 725 CSV Raw Data'!$J:$J,$C823)</f>
        <v>0</v>
      </c>
      <c r="J823" s="8">
        <f>SUMIFS('NCFS 725 CSV Raw Data'!$U:$U, 'NCFS 725 CSV Raw Data'!$W:$W,"E", 'NCFS 725 CSV Raw Data'!$J:$J,$C823)</f>
        <v>0</v>
      </c>
      <c r="K823" s="8">
        <f>SUMIFS('NCFS 725 CSV Raw Data'!$V:$V, 'NCFS 725 CSV Raw Data'!$W:$W,"E", 'NCFS 725 CSV Raw Data'!$J:$J,$C823)</f>
        <v>0</v>
      </c>
      <c r="L823" s="9">
        <f t="shared" si="24"/>
        <v>0</v>
      </c>
      <c r="M823" s="8"/>
      <c r="N823" s="13"/>
      <c r="O823" s="8"/>
      <c r="P823" s="13"/>
      <c r="Q823" s="12">
        <f t="shared" si="25"/>
        <v>0</v>
      </c>
      <c r="R823" s="50"/>
      <c r="S823" s="13"/>
      <c r="T823" s="50"/>
      <c r="U823" s="13"/>
    </row>
    <row r="824" spans="1:21">
      <c r="A824" t="str">
        <f>IFERROR(INDEX('NCFS 725 CSV Raw Data'!$G:$G, MATCH(C824, 'NCFS 725 CSV Raw Data'!$J:$J, 0)), "")</f>
        <v/>
      </c>
      <c r="B824" s="22"/>
      <c r="C824" s="22"/>
      <c r="D824" s="26"/>
      <c r="E824" s="21">
        <f>SUMIFS('NCFS 725 CSV Raw Data'!$P:$P, 'NCFS 725 CSV Raw Data'!$W:$W,"E", 'NCFS 725 CSV Raw Data'!$J:$J,$C824)</f>
        <v>0</v>
      </c>
      <c r="F824" s="7">
        <f>SUMIFS('NCFS 725 CSV Raw Data'!$Q:$Q, 'NCFS 725 CSV Raw Data'!$W:$W,"E", 'NCFS 725 CSV Raw Data'!$J:$J,$C824)</f>
        <v>0</v>
      </c>
      <c r="G824" s="7">
        <f>SUMIFS('NCFS 725 CSV Raw Data'!$R:$R, 'NCFS 725 CSV Raw Data'!$W:$W,"E", 'NCFS 725 CSV Raw Data'!$J:$J,$C824)</f>
        <v>0</v>
      </c>
      <c r="H824" s="7">
        <f>SUMIFS('NCFS 725 CSV Raw Data'!$S:$S, 'NCFS 725 CSV Raw Data'!$W:$W,"E", 'NCFS 725 CSV Raw Data'!$J:$J,$C824)</f>
        <v>0</v>
      </c>
      <c r="I824" s="7">
        <f>SUMIFS('NCFS 725 CSV Raw Data'!$T:$T, 'NCFS 725 CSV Raw Data'!$W:$W,"E", 'NCFS 725 CSV Raw Data'!$J:$J,$C824)</f>
        <v>0</v>
      </c>
      <c r="J824" s="8">
        <f>SUMIFS('NCFS 725 CSV Raw Data'!$U:$U, 'NCFS 725 CSV Raw Data'!$W:$W,"E", 'NCFS 725 CSV Raw Data'!$J:$J,$C824)</f>
        <v>0</v>
      </c>
      <c r="K824" s="8">
        <f>SUMIFS('NCFS 725 CSV Raw Data'!$V:$V, 'NCFS 725 CSV Raw Data'!$W:$W,"E", 'NCFS 725 CSV Raw Data'!$J:$J,$C824)</f>
        <v>0</v>
      </c>
      <c r="L824" s="9">
        <f t="shared" si="24"/>
        <v>0</v>
      </c>
      <c r="M824" s="8"/>
      <c r="N824" s="13"/>
      <c r="O824" s="8"/>
      <c r="P824" s="13"/>
      <c r="Q824" s="12">
        <f t="shared" si="25"/>
        <v>0</v>
      </c>
      <c r="R824" s="50"/>
      <c r="S824" s="13"/>
      <c r="T824" s="50"/>
      <c r="U824" s="13"/>
    </row>
    <row r="825" spans="1:21">
      <c r="A825" t="str">
        <f>IFERROR(INDEX('NCFS 725 CSV Raw Data'!$G:$G, MATCH(C825, 'NCFS 725 CSV Raw Data'!$J:$J, 0)), "")</f>
        <v/>
      </c>
      <c r="B825" s="22"/>
      <c r="C825" s="22"/>
      <c r="D825" s="26"/>
      <c r="E825" s="21">
        <f>SUMIFS('NCFS 725 CSV Raw Data'!$P:$P, 'NCFS 725 CSV Raw Data'!$W:$W,"E", 'NCFS 725 CSV Raw Data'!$J:$J,$C825)</f>
        <v>0</v>
      </c>
      <c r="F825" s="7">
        <f>SUMIFS('NCFS 725 CSV Raw Data'!$Q:$Q, 'NCFS 725 CSV Raw Data'!$W:$W,"E", 'NCFS 725 CSV Raw Data'!$J:$J,$C825)</f>
        <v>0</v>
      </c>
      <c r="G825" s="7">
        <f>SUMIFS('NCFS 725 CSV Raw Data'!$R:$R, 'NCFS 725 CSV Raw Data'!$W:$W,"E", 'NCFS 725 CSV Raw Data'!$J:$J,$C825)</f>
        <v>0</v>
      </c>
      <c r="H825" s="7">
        <f>SUMIFS('NCFS 725 CSV Raw Data'!$S:$S, 'NCFS 725 CSV Raw Data'!$W:$W,"E", 'NCFS 725 CSV Raw Data'!$J:$J,$C825)</f>
        <v>0</v>
      </c>
      <c r="I825" s="7">
        <f>SUMIFS('NCFS 725 CSV Raw Data'!$T:$T, 'NCFS 725 CSV Raw Data'!$W:$W,"E", 'NCFS 725 CSV Raw Data'!$J:$J,$C825)</f>
        <v>0</v>
      </c>
      <c r="J825" s="8">
        <f>SUMIFS('NCFS 725 CSV Raw Data'!$U:$U, 'NCFS 725 CSV Raw Data'!$W:$W,"E", 'NCFS 725 CSV Raw Data'!$J:$J,$C825)</f>
        <v>0</v>
      </c>
      <c r="K825" s="8">
        <f>SUMIFS('NCFS 725 CSV Raw Data'!$V:$V, 'NCFS 725 CSV Raw Data'!$W:$W,"E", 'NCFS 725 CSV Raw Data'!$J:$J,$C825)</f>
        <v>0</v>
      </c>
      <c r="L825" s="9">
        <f t="shared" si="24"/>
        <v>0</v>
      </c>
      <c r="M825" s="8"/>
      <c r="N825" s="13"/>
      <c r="O825" s="8"/>
      <c r="P825" s="13"/>
      <c r="Q825" s="12">
        <f t="shared" si="25"/>
        <v>0</v>
      </c>
      <c r="R825" s="50"/>
      <c r="S825" s="13"/>
      <c r="T825" s="50"/>
      <c r="U825" s="13"/>
    </row>
    <row r="826" spans="1:21">
      <c r="A826" t="str">
        <f>IFERROR(INDEX('NCFS 725 CSV Raw Data'!$G:$G, MATCH(C826, 'NCFS 725 CSV Raw Data'!$J:$J, 0)), "")</f>
        <v/>
      </c>
      <c r="B826" s="22"/>
      <c r="C826" s="22"/>
      <c r="D826" s="26"/>
      <c r="E826" s="21">
        <f>SUMIFS('NCFS 725 CSV Raw Data'!$P:$P, 'NCFS 725 CSV Raw Data'!$W:$W,"E", 'NCFS 725 CSV Raw Data'!$J:$J,$C826)</f>
        <v>0</v>
      </c>
      <c r="F826" s="7">
        <f>SUMIFS('NCFS 725 CSV Raw Data'!$Q:$Q, 'NCFS 725 CSV Raw Data'!$W:$W,"E", 'NCFS 725 CSV Raw Data'!$J:$J,$C826)</f>
        <v>0</v>
      </c>
      <c r="G826" s="7">
        <f>SUMIFS('NCFS 725 CSV Raw Data'!$R:$R, 'NCFS 725 CSV Raw Data'!$W:$W,"E", 'NCFS 725 CSV Raw Data'!$J:$J,$C826)</f>
        <v>0</v>
      </c>
      <c r="H826" s="7">
        <f>SUMIFS('NCFS 725 CSV Raw Data'!$S:$S, 'NCFS 725 CSV Raw Data'!$W:$W,"E", 'NCFS 725 CSV Raw Data'!$J:$J,$C826)</f>
        <v>0</v>
      </c>
      <c r="I826" s="7">
        <f>SUMIFS('NCFS 725 CSV Raw Data'!$T:$T, 'NCFS 725 CSV Raw Data'!$W:$W,"E", 'NCFS 725 CSV Raw Data'!$J:$J,$C826)</f>
        <v>0</v>
      </c>
      <c r="J826" s="8">
        <f>SUMIFS('NCFS 725 CSV Raw Data'!$U:$U, 'NCFS 725 CSV Raw Data'!$W:$W,"E", 'NCFS 725 CSV Raw Data'!$J:$J,$C826)</f>
        <v>0</v>
      </c>
      <c r="K826" s="8">
        <f>SUMIFS('NCFS 725 CSV Raw Data'!$V:$V, 'NCFS 725 CSV Raw Data'!$W:$W,"E", 'NCFS 725 CSV Raw Data'!$J:$J,$C826)</f>
        <v>0</v>
      </c>
      <c r="L826" s="9">
        <f t="shared" si="24"/>
        <v>0</v>
      </c>
      <c r="M826" s="8"/>
      <c r="N826" s="13"/>
      <c r="O826" s="8"/>
      <c r="P826" s="13"/>
      <c r="Q826" s="12">
        <f t="shared" si="25"/>
        <v>0</v>
      </c>
      <c r="R826" s="50"/>
      <c r="S826" s="13"/>
      <c r="T826" s="50"/>
      <c r="U826" s="13"/>
    </row>
    <row r="827" spans="1:21">
      <c r="A827" t="str">
        <f>IFERROR(INDEX('NCFS 725 CSV Raw Data'!$G:$G, MATCH(C827, 'NCFS 725 CSV Raw Data'!$J:$J, 0)), "")</f>
        <v/>
      </c>
      <c r="B827" s="22"/>
      <c r="C827" s="22"/>
      <c r="D827" s="26"/>
      <c r="E827" s="21">
        <f>SUMIFS('NCFS 725 CSV Raw Data'!$P:$P, 'NCFS 725 CSV Raw Data'!$W:$W,"E", 'NCFS 725 CSV Raw Data'!$J:$J,$C827)</f>
        <v>0</v>
      </c>
      <c r="F827" s="7">
        <f>SUMIFS('NCFS 725 CSV Raw Data'!$Q:$Q, 'NCFS 725 CSV Raw Data'!$W:$W,"E", 'NCFS 725 CSV Raw Data'!$J:$J,$C827)</f>
        <v>0</v>
      </c>
      <c r="G827" s="7">
        <f>SUMIFS('NCFS 725 CSV Raw Data'!$R:$R, 'NCFS 725 CSV Raw Data'!$W:$W,"E", 'NCFS 725 CSV Raw Data'!$J:$J,$C827)</f>
        <v>0</v>
      </c>
      <c r="H827" s="7">
        <f>SUMIFS('NCFS 725 CSV Raw Data'!$S:$S, 'NCFS 725 CSV Raw Data'!$W:$W,"E", 'NCFS 725 CSV Raw Data'!$J:$J,$C827)</f>
        <v>0</v>
      </c>
      <c r="I827" s="7">
        <f>SUMIFS('NCFS 725 CSV Raw Data'!$T:$T, 'NCFS 725 CSV Raw Data'!$W:$W,"E", 'NCFS 725 CSV Raw Data'!$J:$J,$C827)</f>
        <v>0</v>
      </c>
      <c r="J827" s="8">
        <f>SUMIFS('NCFS 725 CSV Raw Data'!$U:$U, 'NCFS 725 CSV Raw Data'!$W:$W,"E", 'NCFS 725 CSV Raw Data'!$J:$J,$C827)</f>
        <v>0</v>
      </c>
      <c r="K827" s="8">
        <f>SUMIFS('NCFS 725 CSV Raw Data'!$V:$V, 'NCFS 725 CSV Raw Data'!$W:$W,"E", 'NCFS 725 CSV Raw Data'!$J:$J,$C827)</f>
        <v>0</v>
      </c>
      <c r="L827" s="9">
        <f t="shared" si="24"/>
        <v>0</v>
      </c>
      <c r="M827" s="8"/>
      <c r="N827" s="13"/>
      <c r="O827" s="8"/>
      <c r="P827" s="13"/>
      <c r="Q827" s="12">
        <f t="shared" si="25"/>
        <v>0</v>
      </c>
      <c r="R827" s="50"/>
      <c r="S827" s="13"/>
      <c r="T827" s="50"/>
      <c r="U827" s="13"/>
    </row>
    <row r="828" spans="1:21">
      <c r="A828" t="str">
        <f>IFERROR(INDEX('NCFS 725 CSV Raw Data'!$G:$G, MATCH(C828, 'NCFS 725 CSV Raw Data'!$J:$J, 0)), "")</f>
        <v/>
      </c>
      <c r="B828" s="22"/>
      <c r="C828" s="22"/>
      <c r="D828" s="26"/>
      <c r="E828" s="21">
        <f>SUMIFS('NCFS 725 CSV Raw Data'!$P:$P, 'NCFS 725 CSV Raw Data'!$W:$W,"E", 'NCFS 725 CSV Raw Data'!$J:$J,$C828)</f>
        <v>0</v>
      </c>
      <c r="F828" s="7">
        <f>SUMIFS('NCFS 725 CSV Raw Data'!$Q:$Q, 'NCFS 725 CSV Raw Data'!$W:$W,"E", 'NCFS 725 CSV Raw Data'!$J:$J,$C828)</f>
        <v>0</v>
      </c>
      <c r="G828" s="7">
        <f>SUMIFS('NCFS 725 CSV Raw Data'!$R:$R, 'NCFS 725 CSV Raw Data'!$W:$W,"E", 'NCFS 725 CSV Raw Data'!$J:$J,$C828)</f>
        <v>0</v>
      </c>
      <c r="H828" s="7">
        <f>SUMIFS('NCFS 725 CSV Raw Data'!$S:$S, 'NCFS 725 CSV Raw Data'!$W:$W,"E", 'NCFS 725 CSV Raw Data'!$J:$J,$C828)</f>
        <v>0</v>
      </c>
      <c r="I828" s="7">
        <f>SUMIFS('NCFS 725 CSV Raw Data'!$T:$T, 'NCFS 725 CSV Raw Data'!$W:$W,"E", 'NCFS 725 CSV Raw Data'!$J:$J,$C828)</f>
        <v>0</v>
      </c>
      <c r="J828" s="8">
        <f>SUMIFS('NCFS 725 CSV Raw Data'!$U:$U, 'NCFS 725 CSV Raw Data'!$W:$W,"E", 'NCFS 725 CSV Raw Data'!$J:$J,$C828)</f>
        <v>0</v>
      </c>
      <c r="K828" s="8">
        <f>SUMIFS('NCFS 725 CSV Raw Data'!$V:$V, 'NCFS 725 CSV Raw Data'!$W:$W,"E", 'NCFS 725 CSV Raw Data'!$J:$J,$C828)</f>
        <v>0</v>
      </c>
      <c r="L828" s="9">
        <f t="shared" si="24"/>
        <v>0</v>
      </c>
      <c r="M828" s="8"/>
      <c r="N828" s="13"/>
      <c r="O828" s="8"/>
      <c r="P828" s="13"/>
      <c r="Q828" s="12">
        <f t="shared" si="25"/>
        <v>0</v>
      </c>
      <c r="R828" s="50"/>
      <c r="S828" s="13"/>
      <c r="T828" s="50"/>
      <c r="U828" s="13"/>
    </row>
    <row r="829" spans="1:21">
      <c r="A829" t="str">
        <f>IFERROR(INDEX('NCFS 725 CSV Raw Data'!$G:$G, MATCH(C829, 'NCFS 725 CSV Raw Data'!$J:$J, 0)), "")</f>
        <v/>
      </c>
      <c r="B829" s="22"/>
      <c r="C829" s="22"/>
      <c r="D829" s="26"/>
      <c r="E829" s="21">
        <f>SUMIFS('NCFS 725 CSV Raw Data'!$P:$P, 'NCFS 725 CSV Raw Data'!$W:$W,"E", 'NCFS 725 CSV Raw Data'!$J:$J,$C829)</f>
        <v>0</v>
      </c>
      <c r="F829" s="7">
        <f>SUMIFS('NCFS 725 CSV Raw Data'!$Q:$Q, 'NCFS 725 CSV Raw Data'!$W:$W,"E", 'NCFS 725 CSV Raw Data'!$J:$J,$C829)</f>
        <v>0</v>
      </c>
      <c r="G829" s="7">
        <f>SUMIFS('NCFS 725 CSV Raw Data'!$R:$R, 'NCFS 725 CSV Raw Data'!$W:$W,"E", 'NCFS 725 CSV Raw Data'!$J:$J,$C829)</f>
        <v>0</v>
      </c>
      <c r="H829" s="7">
        <f>SUMIFS('NCFS 725 CSV Raw Data'!$S:$S, 'NCFS 725 CSV Raw Data'!$W:$W,"E", 'NCFS 725 CSV Raw Data'!$J:$J,$C829)</f>
        <v>0</v>
      </c>
      <c r="I829" s="7">
        <f>SUMIFS('NCFS 725 CSV Raw Data'!$T:$T, 'NCFS 725 CSV Raw Data'!$W:$W,"E", 'NCFS 725 CSV Raw Data'!$J:$J,$C829)</f>
        <v>0</v>
      </c>
      <c r="J829" s="8">
        <f>SUMIFS('NCFS 725 CSV Raw Data'!$U:$U, 'NCFS 725 CSV Raw Data'!$W:$W,"E", 'NCFS 725 CSV Raw Data'!$J:$J,$C829)</f>
        <v>0</v>
      </c>
      <c r="K829" s="8">
        <f>SUMIFS('NCFS 725 CSV Raw Data'!$V:$V, 'NCFS 725 CSV Raw Data'!$W:$W,"E", 'NCFS 725 CSV Raw Data'!$J:$J,$C829)</f>
        <v>0</v>
      </c>
      <c r="L829" s="9">
        <f t="shared" si="24"/>
        <v>0</v>
      </c>
      <c r="M829" s="8"/>
      <c r="N829" s="13"/>
      <c r="O829" s="8"/>
      <c r="P829" s="13"/>
      <c r="Q829" s="12">
        <f t="shared" si="25"/>
        <v>0</v>
      </c>
      <c r="R829" s="50"/>
      <c r="S829" s="13"/>
      <c r="T829" s="50"/>
      <c r="U829" s="13"/>
    </row>
    <row r="830" spans="1:21">
      <c r="A830" t="str">
        <f>IFERROR(INDEX('NCFS 725 CSV Raw Data'!$G:$G, MATCH(C830, 'NCFS 725 CSV Raw Data'!$J:$J, 0)), "")</f>
        <v/>
      </c>
      <c r="B830" s="22"/>
      <c r="C830" s="22"/>
      <c r="D830" s="26"/>
      <c r="E830" s="21">
        <f>SUMIFS('NCFS 725 CSV Raw Data'!$P:$P, 'NCFS 725 CSV Raw Data'!$W:$W,"E", 'NCFS 725 CSV Raw Data'!$J:$J,$C830)</f>
        <v>0</v>
      </c>
      <c r="F830" s="7">
        <f>SUMIFS('NCFS 725 CSV Raw Data'!$Q:$Q, 'NCFS 725 CSV Raw Data'!$W:$W,"E", 'NCFS 725 CSV Raw Data'!$J:$J,$C830)</f>
        <v>0</v>
      </c>
      <c r="G830" s="7">
        <f>SUMIFS('NCFS 725 CSV Raw Data'!$R:$R, 'NCFS 725 CSV Raw Data'!$W:$W,"E", 'NCFS 725 CSV Raw Data'!$J:$J,$C830)</f>
        <v>0</v>
      </c>
      <c r="H830" s="7">
        <f>SUMIFS('NCFS 725 CSV Raw Data'!$S:$S, 'NCFS 725 CSV Raw Data'!$W:$W,"E", 'NCFS 725 CSV Raw Data'!$J:$J,$C830)</f>
        <v>0</v>
      </c>
      <c r="I830" s="7">
        <f>SUMIFS('NCFS 725 CSV Raw Data'!$T:$T, 'NCFS 725 CSV Raw Data'!$W:$W,"E", 'NCFS 725 CSV Raw Data'!$J:$J,$C830)</f>
        <v>0</v>
      </c>
      <c r="J830" s="8">
        <f>SUMIFS('NCFS 725 CSV Raw Data'!$U:$U, 'NCFS 725 CSV Raw Data'!$W:$W,"E", 'NCFS 725 CSV Raw Data'!$J:$J,$C830)</f>
        <v>0</v>
      </c>
      <c r="K830" s="8">
        <f>SUMIFS('NCFS 725 CSV Raw Data'!$V:$V, 'NCFS 725 CSV Raw Data'!$W:$W,"E", 'NCFS 725 CSV Raw Data'!$J:$J,$C830)</f>
        <v>0</v>
      </c>
      <c r="L830" s="9">
        <f t="shared" si="24"/>
        <v>0</v>
      </c>
      <c r="M830" s="8"/>
      <c r="N830" s="13"/>
      <c r="O830" s="8"/>
      <c r="P830" s="13"/>
      <c r="Q830" s="12">
        <f t="shared" si="25"/>
        <v>0</v>
      </c>
      <c r="R830" s="50"/>
      <c r="S830" s="13"/>
      <c r="T830" s="50"/>
      <c r="U830" s="13"/>
    </row>
    <row r="831" spans="1:21">
      <c r="A831" t="str">
        <f>IFERROR(INDEX('NCFS 725 CSV Raw Data'!$G:$G, MATCH(C831, 'NCFS 725 CSV Raw Data'!$J:$J, 0)), "")</f>
        <v/>
      </c>
      <c r="B831" s="22"/>
      <c r="C831" s="22"/>
      <c r="D831" s="26"/>
      <c r="E831" s="21">
        <f>SUMIFS('NCFS 725 CSV Raw Data'!$P:$P, 'NCFS 725 CSV Raw Data'!$W:$W,"E", 'NCFS 725 CSV Raw Data'!$J:$J,$C831)</f>
        <v>0</v>
      </c>
      <c r="F831" s="7">
        <f>SUMIFS('NCFS 725 CSV Raw Data'!$Q:$Q, 'NCFS 725 CSV Raw Data'!$W:$W,"E", 'NCFS 725 CSV Raw Data'!$J:$J,$C831)</f>
        <v>0</v>
      </c>
      <c r="G831" s="7">
        <f>SUMIFS('NCFS 725 CSV Raw Data'!$R:$R, 'NCFS 725 CSV Raw Data'!$W:$W,"E", 'NCFS 725 CSV Raw Data'!$J:$J,$C831)</f>
        <v>0</v>
      </c>
      <c r="H831" s="7">
        <f>SUMIFS('NCFS 725 CSV Raw Data'!$S:$S, 'NCFS 725 CSV Raw Data'!$W:$W,"E", 'NCFS 725 CSV Raw Data'!$J:$J,$C831)</f>
        <v>0</v>
      </c>
      <c r="I831" s="7">
        <f>SUMIFS('NCFS 725 CSV Raw Data'!$T:$T, 'NCFS 725 CSV Raw Data'!$W:$W,"E", 'NCFS 725 CSV Raw Data'!$J:$J,$C831)</f>
        <v>0</v>
      </c>
      <c r="J831" s="8">
        <f>SUMIFS('NCFS 725 CSV Raw Data'!$U:$U, 'NCFS 725 CSV Raw Data'!$W:$W,"E", 'NCFS 725 CSV Raw Data'!$J:$J,$C831)</f>
        <v>0</v>
      </c>
      <c r="K831" s="8">
        <f>SUMIFS('NCFS 725 CSV Raw Data'!$V:$V, 'NCFS 725 CSV Raw Data'!$W:$W,"E", 'NCFS 725 CSV Raw Data'!$J:$J,$C831)</f>
        <v>0</v>
      </c>
      <c r="L831" s="9">
        <f t="shared" si="24"/>
        <v>0</v>
      </c>
      <c r="M831" s="8"/>
      <c r="N831" s="13"/>
      <c r="O831" s="8"/>
      <c r="P831" s="13"/>
      <c r="Q831" s="12">
        <f t="shared" si="25"/>
        <v>0</v>
      </c>
      <c r="R831" s="50"/>
      <c r="S831" s="13"/>
      <c r="T831" s="50"/>
      <c r="U831" s="13"/>
    </row>
    <row r="832" spans="1:21">
      <c r="A832" t="str">
        <f>IFERROR(INDEX('NCFS 725 CSV Raw Data'!$G:$G, MATCH(C832, 'NCFS 725 CSV Raw Data'!$J:$J, 0)), "")</f>
        <v/>
      </c>
      <c r="B832" s="22"/>
      <c r="C832" s="22"/>
      <c r="D832" s="26"/>
      <c r="E832" s="21">
        <f>SUMIFS('NCFS 725 CSV Raw Data'!$P:$P, 'NCFS 725 CSV Raw Data'!$W:$W,"E", 'NCFS 725 CSV Raw Data'!$J:$J,$C832)</f>
        <v>0</v>
      </c>
      <c r="F832" s="7">
        <f>SUMIFS('NCFS 725 CSV Raw Data'!$Q:$Q, 'NCFS 725 CSV Raw Data'!$W:$W,"E", 'NCFS 725 CSV Raw Data'!$J:$J,$C832)</f>
        <v>0</v>
      </c>
      <c r="G832" s="7">
        <f>SUMIFS('NCFS 725 CSV Raw Data'!$R:$R, 'NCFS 725 CSV Raw Data'!$W:$W,"E", 'NCFS 725 CSV Raw Data'!$J:$J,$C832)</f>
        <v>0</v>
      </c>
      <c r="H832" s="7">
        <f>SUMIFS('NCFS 725 CSV Raw Data'!$S:$S, 'NCFS 725 CSV Raw Data'!$W:$W,"E", 'NCFS 725 CSV Raw Data'!$J:$J,$C832)</f>
        <v>0</v>
      </c>
      <c r="I832" s="7">
        <f>SUMIFS('NCFS 725 CSV Raw Data'!$T:$T, 'NCFS 725 CSV Raw Data'!$W:$W,"E", 'NCFS 725 CSV Raw Data'!$J:$J,$C832)</f>
        <v>0</v>
      </c>
      <c r="J832" s="8">
        <f>SUMIFS('NCFS 725 CSV Raw Data'!$U:$U, 'NCFS 725 CSV Raw Data'!$W:$W,"E", 'NCFS 725 CSV Raw Data'!$J:$J,$C832)</f>
        <v>0</v>
      </c>
      <c r="K832" s="8">
        <f>SUMIFS('NCFS 725 CSV Raw Data'!$V:$V, 'NCFS 725 CSV Raw Data'!$W:$W,"E", 'NCFS 725 CSV Raw Data'!$J:$J,$C832)</f>
        <v>0</v>
      </c>
      <c r="L832" s="9">
        <f t="shared" si="24"/>
        <v>0</v>
      </c>
      <c r="M832" s="8"/>
      <c r="N832" s="13"/>
      <c r="O832" s="8"/>
      <c r="P832" s="13"/>
      <c r="Q832" s="12">
        <f t="shared" si="25"/>
        <v>0</v>
      </c>
      <c r="R832" s="50"/>
      <c r="S832" s="13"/>
      <c r="T832" s="50"/>
      <c r="U832" s="13"/>
    </row>
    <row r="833" spans="1:21">
      <c r="A833" t="str">
        <f>IFERROR(INDEX('NCFS 725 CSV Raw Data'!$G:$G, MATCH(C833, 'NCFS 725 CSV Raw Data'!$J:$J, 0)), "")</f>
        <v/>
      </c>
      <c r="B833" s="22"/>
      <c r="C833" s="22"/>
      <c r="D833" s="26"/>
      <c r="E833" s="21">
        <f>SUMIFS('NCFS 725 CSV Raw Data'!$P:$P, 'NCFS 725 CSV Raw Data'!$W:$W,"E", 'NCFS 725 CSV Raw Data'!$J:$J,$C833)</f>
        <v>0</v>
      </c>
      <c r="F833" s="7">
        <f>SUMIFS('NCFS 725 CSV Raw Data'!$Q:$Q, 'NCFS 725 CSV Raw Data'!$W:$W,"E", 'NCFS 725 CSV Raw Data'!$J:$J,$C833)</f>
        <v>0</v>
      </c>
      <c r="G833" s="7">
        <f>SUMIFS('NCFS 725 CSV Raw Data'!$R:$R, 'NCFS 725 CSV Raw Data'!$W:$W,"E", 'NCFS 725 CSV Raw Data'!$J:$J,$C833)</f>
        <v>0</v>
      </c>
      <c r="H833" s="7">
        <f>SUMIFS('NCFS 725 CSV Raw Data'!$S:$S, 'NCFS 725 CSV Raw Data'!$W:$W,"E", 'NCFS 725 CSV Raw Data'!$J:$J,$C833)</f>
        <v>0</v>
      </c>
      <c r="I833" s="7">
        <f>SUMIFS('NCFS 725 CSV Raw Data'!$T:$T, 'NCFS 725 CSV Raw Data'!$W:$W,"E", 'NCFS 725 CSV Raw Data'!$J:$J,$C833)</f>
        <v>0</v>
      </c>
      <c r="J833" s="8">
        <f>SUMIFS('NCFS 725 CSV Raw Data'!$U:$U, 'NCFS 725 CSV Raw Data'!$W:$W,"E", 'NCFS 725 CSV Raw Data'!$J:$J,$C833)</f>
        <v>0</v>
      </c>
      <c r="K833" s="8">
        <f>SUMIFS('NCFS 725 CSV Raw Data'!$V:$V, 'NCFS 725 CSV Raw Data'!$W:$W,"E", 'NCFS 725 CSV Raw Data'!$J:$J,$C833)</f>
        <v>0</v>
      </c>
      <c r="L833" s="9">
        <f t="shared" si="24"/>
        <v>0</v>
      </c>
      <c r="M833" s="8"/>
      <c r="N833" s="13"/>
      <c r="O833" s="8"/>
      <c r="P833" s="13"/>
      <c r="Q833" s="12">
        <f t="shared" si="25"/>
        <v>0</v>
      </c>
      <c r="R833" s="50"/>
      <c r="S833" s="13"/>
      <c r="T833" s="50"/>
      <c r="U833" s="13"/>
    </row>
    <row r="834" spans="1:21">
      <c r="A834" t="str">
        <f>IFERROR(INDEX('NCFS 725 CSV Raw Data'!$G:$G, MATCH(C834, 'NCFS 725 CSV Raw Data'!$J:$J, 0)), "")</f>
        <v/>
      </c>
      <c r="B834" s="22"/>
      <c r="C834" s="22"/>
      <c r="D834" s="26"/>
      <c r="E834" s="21">
        <f>SUMIFS('NCFS 725 CSV Raw Data'!$P:$P, 'NCFS 725 CSV Raw Data'!$W:$W,"E", 'NCFS 725 CSV Raw Data'!$J:$J,$C834)</f>
        <v>0</v>
      </c>
      <c r="F834" s="7">
        <f>SUMIFS('NCFS 725 CSV Raw Data'!$Q:$Q, 'NCFS 725 CSV Raw Data'!$W:$W,"E", 'NCFS 725 CSV Raw Data'!$J:$J,$C834)</f>
        <v>0</v>
      </c>
      <c r="G834" s="7">
        <f>SUMIFS('NCFS 725 CSV Raw Data'!$R:$R, 'NCFS 725 CSV Raw Data'!$W:$W,"E", 'NCFS 725 CSV Raw Data'!$J:$J,$C834)</f>
        <v>0</v>
      </c>
      <c r="H834" s="7">
        <f>SUMIFS('NCFS 725 CSV Raw Data'!$S:$S, 'NCFS 725 CSV Raw Data'!$W:$W,"E", 'NCFS 725 CSV Raw Data'!$J:$J,$C834)</f>
        <v>0</v>
      </c>
      <c r="I834" s="7">
        <f>SUMIFS('NCFS 725 CSV Raw Data'!$T:$T, 'NCFS 725 CSV Raw Data'!$W:$W,"E", 'NCFS 725 CSV Raw Data'!$J:$J,$C834)</f>
        <v>0</v>
      </c>
      <c r="J834" s="8">
        <f>SUMIFS('NCFS 725 CSV Raw Data'!$U:$U, 'NCFS 725 CSV Raw Data'!$W:$W,"E", 'NCFS 725 CSV Raw Data'!$J:$J,$C834)</f>
        <v>0</v>
      </c>
      <c r="K834" s="8">
        <f>SUMIFS('NCFS 725 CSV Raw Data'!$V:$V, 'NCFS 725 CSV Raw Data'!$W:$W,"E", 'NCFS 725 CSV Raw Data'!$J:$J,$C834)</f>
        <v>0</v>
      </c>
      <c r="L834" s="9">
        <f t="shared" si="24"/>
        <v>0</v>
      </c>
      <c r="M834" s="8"/>
      <c r="N834" s="13"/>
      <c r="O834" s="8"/>
      <c r="P834" s="13"/>
      <c r="Q834" s="12">
        <f t="shared" si="25"/>
        <v>0</v>
      </c>
      <c r="R834" s="50"/>
      <c r="S834" s="13"/>
      <c r="T834" s="50"/>
      <c r="U834" s="13"/>
    </row>
    <row r="835" spans="1:21">
      <c r="A835" t="str">
        <f>IFERROR(INDEX('NCFS 725 CSV Raw Data'!$G:$G, MATCH(C835, 'NCFS 725 CSV Raw Data'!$J:$J, 0)), "")</f>
        <v/>
      </c>
      <c r="B835" s="22"/>
      <c r="C835" s="22"/>
      <c r="D835" s="26"/>
      <c r="E835" s="21">
        <f>SUMIFS('NCFS 725 CSV Raw Data'!$P:$P, 'NCFS 725 CSV Raw Data'!$W:$W,"E", 'NCFS 725 CSV Raw Data'!$J:$J,$C835)</f>
        <v>0</v>
      </c>
      <c r="F835" s="7">
        <f>SUMIFS('NCFS 725 CSV Raw Data'!$Q:$Q, 'NCFS 725 CSV Raw Data'!$W:$W,"E", 'NCFS 725 CSV Raw Data'!$J:$J,$C835)</f>
        <v>0</v>
      </c>
      <c r="G835" s="7">
        <f>SUMIFS('NCFS 725 CSV Raw Data'!$R:$R, 'NCFS 725 CSV Raw Data'!$W:$W,"E", 'NCFS 725 CSV Raw Data'!$J:$J,$C835)</f>
        <v>0</v>
      </c>
      <c r="H835" s="7">
        <f>SUMIFS('NCFS 725 CSV Raw Data'!$S:$S, 'NCFS 725 CSV Raw Data'!$W:$W,"E", 'NCFS 725 CSV Raw Data'!$J:$J,$C835)</f>
        <v>0</v>
      </c>
      <c r="I835" s="7">
        <f>SUMIFS('NCFS 725 CSV Raw Data'!$T:$T, 'NCFS 725 CSV Raw Data'!$W:$W,"E", 'NCFS 725 CSV Raw Data'!$J:$J,$C835)</f>
        <v>0</v>
      </c>
      <c r="J835" s="8">
        <f>SUMIFS('NCFS 725 CSV Raw Data'!$U:$U, 'NCFS 725 CSV Raw Data'!$W:$W,"E", 'NCFS 725 CSV Raw Data'!$J:$J,$C835)</f>
        <v>0</v>
      </c>
      <c r="K835" s="8">
        <f>SUMIFS('NCFS 725 CSV Raw Data'!$V:$V, 'NCFS 725 CSV Raw Data'!$W:$W,"E", 'NCFS 725 CSV Raw Data'!$J:$J,$C835)</f>
        <v>0</v>
      </c>
      <c r="L835" s="9">
        <f t="shared" si="24"/>
        <v>0</v>
      </c>
      <c r="M835" s="8"/>
      <c r="N835" s="13"/>
      <c r="O835" s="8"/>
      <c r="P835" s="13"/>
      <c r="Q835" s="12">
        <f t="shared" si="25"/>
        <v>0</v>
      </c>
      <c r="R835" s="50"/>
      <c r="S835" s="13"/>
      <c r="T835" s="50"/>
      <c r="U835" s="13"/>
    </row>
    <row r="836" spans="1:21">
      <c r="A836" t="str">
        <f>IFERROR(INDEX('NCFS 725 CSV Raw Data'!$G:$G, MATCH(C836, 'NCFS 725 CSV Raw Data'!$J:$J, 0)), "")</f>
        <v/>
      </c>
      <c r="B836" s="22"/>
      <c r="C836" s="22"/>
      <c r="D836" s="26"/>
      <c r="E836" s="21">
        <f>SUMIFS('NCFS 725 CSV Raw Data'!$P:$P, 'NCFS 725 CSV Raw Data'!$W:$W,"E", 'NCFS 725 CSV Raw Data'!$J:$J,$C836)</f>
        <v>0</v>
      </c>
      <c r="F836" s="7">
        <f>SUMIFS('NCFS 725 CSV Raw Data'!$Q:$Q, 'NCFS 725 CSV Raw Data'!$W:$W,"E", 'NCFS 725 CSV Raw Data'!$J:$J,$C836)</f>
        <v>0</v>
      </c>
      <c r="G836" s="7">
        <f>SUMIFS('NCFS 725 CSV Raw Data'!$R:$R, 'NCFS 725 CSV Raw Data'!$W:$W,"E", 'NCFS 725 CSV Raw Data'!$J:$J,$C836)</f>
        <v>0</v>
      </c>
      <c r="H836" s="7">
        <f>SUMIFS('NCFS 725 CSV Raw Data'!$S:$S, 'NCFS 725 CSV Raw Data'!$W:$W,"E", 'NCFS 725 CSV Raw Data'!$J:$J,$C836)</f>
        <v>0</v>
      </c>
      <c r="I836" s="7">
        <f>SUMIFS('NCFS 725 CSV Raw Data'!$T:$T, 'NCFS 725 CSV Raw Data'!$W:$W,"E", 'NCFS 725 CSV Raw Data'!$J:$J,$C836)</f>
        <v>0</v>
      </c>
      <c r="J836" s="8">
        <f>SUMIFS('NCFS 725 CSV Raw Data'!$U:$U, 'NCFS 725 CSV Raw Data'!$W:$W,"E", 'NCFS 725 CSV Raw Data'!$J:$J,$C836)</f>
        <v>0</v>
      </c>
      <c r="K836" s="8">
        <f>SUMIFS('NCFS 725 CSV Raw Data'!$V:$V, 'NCFS 725 CSV Raw Data'!$W:$W,"E", 'NCFS 725 CSV Raw Data'!$J:$J,$C836)</f>
        <v>0</v>
      </c>
      <c r="L836" s="9">
        <f t="shared" si="24"/>
        <v>0</v>
      </c>
      <c r="M836" s="8"/>
      <c r="N836" s="13"/>
      <c r="O836" s="8"/>
      <c r="P836" s="13"/>
      <c r="Q836" s="12">
        <f t="shared" si="25"/>
        <v>0</v>
      </c>
      <c r="R836" s="50"/>
      <c r="S836" s="13"/>
      <c r="T836" s="50"/>
      <c r="U836" s="13"/>
    </row>
    <row r="837" spans="1:21">
      <c r="A837" t="str">
        <f>IFERROR(INDEX('NCFS 725 CSV Raw Data'!$G:$G, MATCH(C837, 'NCFS 725 CSV Raw Data'!$J:$J, 0)), "")</f>
        <v/>
      </c>
      <c r="B837" s="22"/>
      <c r="C837" s="22"/>
      <c r="D837" s="26"/>
      <c r="E837" s="21">
        <f>SUMIFS('NCFS 725 CSV Raw Data'!$P:$P, 'NCFS 725 CSV Raw Data'!$W:$W,"E", 'NCFS 725 CSV Raw Data'!$J:$J,$C837)</f>
        <v>0</v>
      </c>
      <c r="F837" s="7">
        <f>SUMIFS('NCFS 725 CSV Raw Data'!$Q:$Q, 'NCFS 725 CSV Raw Data'!$W:$W,"E", 'NCFS 725 CSV Raw Data'!$J:$J,$C837)</f>
        <v>0</v>
      </c>
      <c r="G837" s="7">
        <f>SUMIFS('NCFS 725 CSV Raw Data'!$R:$R, 'NCFS 725 CSV Raw Data'!$W:$W,"E", 'NCFS 725 CSV Raw Data'!$J:$J,$C837)</f>
        <v>0</v>
      </c>
      <c r="H837" s="7">
        <f>SUMIFS('NCFS 725 CSV Raw Data'!$S:$S, 'NCFS 725 CSV Raw Data'!$W:$W,"E", 'NCFS 725 CSV Raw Data'!$J:$J,$C837)</f>
        <v>0</v>
      </c>
      <c r="I837" s="7">
        <f>SUMIFS('NCFS 725 CSV Raw Data'!$T:$T, 'NCFS 725 CSV Raw Data'!$W:$W,"E", 'NCFS 725 CSV Raw Data'!$J:$J,$C837)</f>
        <v>0</v>
      </c>
      <c r="J837" s="8">
        <f>SUMIFS('NCFS 725 CSV Raw Data'!$U:$U, 'NCFS 725 CSV Raw Data'!$W:$W,"E", 'NCFS 725 CSV Raw Data'!$J:$J,$C837)</f>
        <v>0</v>
      </c>
      <c r="K837" s="8">
        <f>SUMIFS('NCFS 725 CSV Raw Data'!$V:$V, 'NCFS 725 CSV Raw Data'!$W:$W,"E", 'NCFS 725 CSV Raw Data'!$J:$J,$C837)</f>
        <v>0</v>
      </c>
      <c r="L837" s="9">
        <f t="shared" si="24"/>
        <v>0</v>
      </c>
      <c r="M837" s="8"/>
      <c r="N837" s="13"/>
      <c r="O837" s="8"/>
      <c r="P837" s="13"/>
      <c r="Q837" s="12">
        <f t="shared" si="25"/>
        <v>0</v>
      </c>
      <c r="R837" s="50"/>
      <c r="S837" s="13"/>
      <c r="T837" s="50"/>
      <c r="U837" s="13"/>
    </row>
    <row r="838" spans="1:21">
      <c r="A838" t="str">
        <f>IFERROR(INDEX('NCFS 725 CSV Raw Data'!$G:$G, MATCH(C838, 'NCFS 725 CSV Raw Data'!$J:$J, 0)), "")</f>
        <v/>
      </c>
      <c r="B838" s="22"/>
      <c r="C838" s="22"/>
      <c r="D838" s="26"/>
      <c r="E838" s="21">
        <f>SUMIFS('NCFS 725 CSV Raw Data'!$P:$P, 'NCFS 725 CSV Raw Data'!$W:$W,"E", 'NCFS 725 CSV Raw Data'!$J:$J,$C838)</f>
        <v>0</v>
      </c>
      <c r="F838" s="7">
        <f>SUMIFS('NCFS 725 CSV Raw Data'!$Q:$Q, 'NCFS 725 CSV Raw Data'!$W:$W,"E", 'NCFS 725 CSV Raw Data'!$J:$J,$C838)</f>
        <v>0</v>
      </c>
      <c r="G838" s="7">
        <f>SUMIFS('NCFS 725 CSV Raw Data'!$R:$R, 'NCFS 725 CSV Raw Data'!$W:$W,"E", 'NCFS 725 CSV Raw Data'!$J:$J,$C838)</f>
        <v>0</v>
      </c>
      <c r="H838" s="7">
        <f>SUMIFS('NCFS 725 CSV Raw Data'!$S:$S, 'NCFS 725 CSV Raw Data'!$W:$W,"E", 'NCFS 725 CSV Raw Data'!$J:$J,$C838)</f>
        <v>0</v>
      </c>
      <c r="I838" s="7">
        <f>SUMIFS('NCFS 725 CSV Raw Data'!$T:$T, 'NCFS 725 CSV Raw Data'!$W:$W,"E", 'NCFS 725 CSV Raw Data'!$J:$J,$C838)</f>
        <v>0</v>
      </c>
      <c r="J838" s="8">
        <f>SUMIFS('NCFS 725 CSV Raw Data'!$U:$U, 'NCFS 725 CSV Raw Data'!$W:$W,"E", 'NCFS 725 CSV Raw Data'!$J:$J,$C838)</f>
        <v>0</v>
      </c>
      <c r="K838" s="8">
        <f>SUMIFS('NCFS 725 CSV Raw Data'!$V:$V, 'NCFS 725 CSV Raw Data'!$W:$W,"E", 'NCFS 725 CSV Raw Data'!$J:$J,$C838)</f>
        <v>0</v>
      </c>
      <c r="L838" s="9">
        <f t="shared" si="24"/>
        <v>0</v>
      </c>
      <c r="M838" s="8"/>
      <c r="N838" s="13"/>
      <c r="O838" s="8"/>
      <c r="P838" s="13"/>
      <c r="Q838" s="12">
        <f t="shared" si="25"/>
        <v>0</v>
      </c>
      <c r="R838" s="50"/>
      <c r="S838" s="13"/>
      <c r="T838" s="50"/>
      <c r="U838" s="13"/>
    </row>
    <row r="839" spans="1:21">
      <c r="A839" t="str">
        <f>IFERROR(INDEX('NCFS 725 CSV Raw Data'!$G:$G, MATCH(C839, 'NCFS 725 CSV Raw Data'!$J:$J, 0)), "")</f>
        <v/>
      </c>
      <c r="B839" s="22"/>
      <c r="C839" s="22"/>
      <c r="D839" s="26"/>
      <c r="E839" s="21">
        <f>SUMIFS('NCFS 725 CSV Raw Data'!$P:$P, 'NCFS 725 CSV Raw Data'!$W:$W,"E", 'NCFS 725 CSV Raw Data'!$J:$J,$C839)</f>
        <v>0</v>
      </c>
      <c r="F839" s="7">
        <f>SUMIFS('NCFS 725 CSV Raw Data'!$Q:$Q, 'NCFS 725 CSV Raw Data'!$W:$W,"E", 'NCFS 725 CSV Raw Data'!$J:$J,$C839)</f>
        <v>0</v>
      </c>
      <c r="G839" s="7">
        <f>SUMIFS('NCFS 725 CSV Raw Data'!$R:$R, 'NCFS 725 CSV Raw Data'!$W:$W,"E", 'NCFS 725 CSV Raw Data'!$J:$J,$C839)</f>
        <v>0</v>
      </c>
      <c r="H839" s="7">
        <f>SUMIFS('NCFS 725 CSV Raw Data'!$S:$S, 'NCFS 725 CSV Raw Data'!$W:$W,"E", 'NCFS 725 CSV Raw Data'!$J:$J,$C839)</f>
        <v>0</v>
      </c>
      <c r="I839" s="7">
        <f>SUMIFS('NCFS 725 CSV Raw Data'!$T:$T, 'NCFS 725 CSV Raw Data'!$W:$W,"E", 'NCFS 725 CSV Raw Data'!$J:$J,$C839)</f>
        <v>0</v>
      </c>
      <c r="J839" s="8">
        <f>SUMIFS('NCFS 725 CSV Raw Data'!$U:$U, 'NCFS 725 CSV Raw Data'!$W:$W,"E", 'NCFS 725 CSV Raw Data'!$J:$J,$C839)</f>
        <v>0</v>
      </c>
      <c r="K839" s="8">
        <f>SUMIFS('NCFS 725 CSV Raw Data'!$V:$V, 'NCFS 725 CSV Raw Data'!$W:$W,"E", 'NCFS 725 CSV Raw Data'!$J:$J,$C839)</f>
        <v>0</v>
      </c>
      <c r="L839" s="9">
        <f t="shared" si="24"/>
        <v>0</v>
      </c>
      <c r="M839" s="8"/>
      <c r="N839" s="13"/>
      <c r="O839" s="8"/>
      <c r="P839" s="13"/>
      <c r="Q839" s="12">
        <f t="shared" si="25"/>
        <v>0</v>
      </c>
      <c r="R839" s="50"/>
      <c r="S839" s="13"/>
      <c r="T839" s="50"/>
      <c r="U839" s="13"/>
    </row>
    <row r="840" spans="1:21">
      <c r="A840" t="str">
        <f>IFERROR(INDEX('NCFS 725 CSV Raw Data'!$G:$G, MATCH(C840, 'NCFS 725 CSV Raw Data'!$J:$J, 0)), "")</f>
        <v/>
      </c>
      <c r="B840" s="22"/>
      <c r="C840" s="22"/>
      <c r="D840" s="26"/>
      <c r="E840" s="21">
        <f>SUMIFS('NCFS 725 CSV Raw Data'!$P:$P, 'NCFS 725 CSV Raw Data'!$W:$W,"E", 'NCFS 725 CSV Raw Data'!$J:$J,$C840)</f>
        <v>0</v>
      </c>
      <c r="F840" s="7">
        <f>SUMIFS('NCFS 725 CSV Raw Data'!$Q:$Q, 'NCFS 725 CSV Raw Data'!$W:$W,"E", 'NCFS 725 CSV Raw Data'!$J:$J,$C840)</f>
        <v>0</v>
      </c>
      <c r="G840" s="7">
        <f>SUMIFS('NCFS 725 CSV Raw Data'!$R:$R, 'NCFS 725 CSV Raw Data'!$W:$W,"E", 'NCFS 725 CSV Raw Data'!$J:$J,$C840)</f>
        <v>0</v>
      </c>
      <c r="H840" s="7">
        <f>SUMIFS('NCFS 725 CSV Raw Data'!$S:$S, 'NCFS 725 CSV Raw Data'!$W:$W,"E", 'NCFS 725 CSV Raw Data'!$J:$J,$C840)</f>
        <v>0</v>
      </c>
      <c r="I840" s="7">
        <f>SUMIFS('NCFS 725 CSV Raw Data'!$T:$T, 'NCFS 725 CSV Raw Data'!$W:$W,"E", 'NCFS 725 CSV Raw Data'!$J:$J,$C840)</f>
        <v>0</v>
      </c>
      <c r="J840" s="8">
        <f>SUMIFS('NCFS 725 CSV Raw Data'!$U:$U, 'NCFS 725 CSV Raw Data'!$W:$W,"E", 'NCFS 725 CSV Raw Data'!$J:$J,$C840)</f>
        <v>0</v>
      </c>
      <c r="K840" s="8">
        <f>SUMIFS('NCFS 725 CSV Raw Data'!$V:$V, 'NCFS 725 CSV Raw Data'!$W:$W,"E", 'NCFS 725 CSV Raw Data'!$J:$J,$C840)</f>
        <v>0</v>
      </c>
      <c r="L840" s="9">
        <f t="shared" si="24"/>
        <v>0</v>
      </c>
      <c r="M840" s="8"/>
      <c r="N840" s="13"/>
      <c r="O840" s="8"/>
      <c r="P840" s="13"/>
      <c r="Q840" s="12">
        <f t="shared" si="25"/>
        <v>0</v>
      </c>
      <c r="R840" s="50"/>
      <c r="S840" s="13"/>
      <c r="T840" s="50"/>
      <c r="U840" s="13"/>
    </row>
    <row r="841" spans="1:21">
      <c r="A841" t="str">
        <f>IFERROR(INDEX('NCFS 725 CSV Raw Data'!$G:$G, MATCH(C841, 'NCFS 725 CSV Raw Data'!$J:$J, 0)), "")</f>
        <v/>
      </c>
      <c r="B841" s="22"/>
      <c r="C841" s="22"/>
      <c r="D841" s="26"/>
      <c r="E841" s="21">
        <f>SUMIFS('NCFS 725 CSV Raw Data'!$P:$P, 'NCFS 725 CSV Raw Data'!$W:$W,"E", 'NCFS 725 CSV Raw Data'!$J:$J,$C841)</f>
        <v>0</v>
      </c>
      <c r="F841" s="7">
        <f>SUMIFS('NCFS 725 CSV Raw Data'!$Q:$Q, 'NCFS 725 CSV Raw Data'!$W:$W,"E", 'NCFS 725 CSV Raw Data'!$J:$J,$C841)</f>
        <v>0</v>
      </c>
      <c r="G841" s="7">
        <f>SUMIFS('NCFS 725 CSV Raw Data'!$R:$R, 'NCFS 725 CSV Raw Data'!$W:$W,"E", 'NCFS 725 CSV Raw Data'!$J:$J,$C841)</f>
        <v>0</v>
      </c>
      <c r="H841" s="7">
        <f>SUMIFS('NCFS 725 CSV Raw Data'!$S:$S, 'NCFS 725 CSV Raw Data'!$W:$W,"E", 'NCFS 725 CSV Raw Data'!$J:$J,$C841)</f>
        <v>0</v>
      </c>
      <c r="I841" s="7">
        <f>SUMIFS('NCFS 725 CSV Raw Data'!$T:$T, 'NCFS 725 CSV Raw Data'!$W:$W,"E", 'NCFS 725 CSV Raw Data'!$J:$J,$C841)</f>
        <v>0</v>
      </c>
      <c r="J841" s="8">
        <f>SUMIFS('NCFS 725 CSV Raw Data'!$U:$U, 'NCFS 725 CSV Raw Data'!$W:$W,"E", 'NCFS 725 CSV Raw Data'!$J:$J,$C841)</f>
        <v>0</v>
      </c>
      <c r="K841" s="8">
        <f>SUMIFS('NCFS 725 CSV Raw Data'!$V:$V, 'NCFS 725 CSV Raw Data'!$W:$W,"E", 'NCFS 725 CSV Raw Data'!$J:$J,$C841)</f>
        <v>0</v>
      </c>
      <c r="L841" s="9">
        <f t="shared" si="24"/>
        <v>0</v>
      </c>
      <c r="M841" s="8"/>
      <c r="N841" s="13"/>
      <c r="O841" s="8"/>
      <c r="P841" s="13"/>
      <c r="Q841" s="12">
        <f t="shared" si="25"/>
        <v>0</v>
      </c>
      <c r="R841" s="50"/>
      <c r="S841" s="13"/>
      <c r="T841" s="50"/>
      <c r="U841" s="13"/>
    </row>
    <row r="842" spans="1:21">
      <c r="A842" t="str">
        <f>IFERROR(INDEX('NCFS 725 CSV Raw Data'!$G:$G, MATCH(C842, 'NCFS 725 CSV Raw Data'!$J:$J, 0)), "")</f>
        <v/>
      </c>
      <c r="B842" s="22"/>
      <c r="C842" s="22"/>
      <c r="D842" s="26"/>
      <c r="E842" s="21">
        <f>SUMIFS('NCFS 725 CSV Raw Data'!$P:$P, 'NCFS 725 CSV Raw Data'!$W:$W,"E", 'NCFS 725 CSV Raw Data'!$J:$J,$C842)</f>
        <v>0</v>
      </c>
      <c r="F842" s="7">
        <f>SUMIFS('NCFS 725 CSV Raw Data'!$Q:$Q, 'NCFS 725 CSV Raw Data'!$W:$W,"E", 'NCFS 725 CSV Raw Data'!$J:$J,$C842)</f>
        <v>0</v>
      </c>
      <c r="G842" s="7">
        <f>SUMIFS('NCFS 725 CSV Raw Data'!$R:$R, 'NCFS 725 CSV Raw Data'!$W:$W,"E", 'NCFS 725 CSV Raw Data'!$J:$J,$C842)</f>
        <v>0</v>
      </c>
      <c r="H842" s="7">
        <f>SUMIFS('NCFS 725 CSV Raw Data'!$S:$S, 'NCFS 725 CSV Raw Data'!$W:$W,"E", 'NCFS 725 CSV Raw Data'!$J:$J,$C842)</f>
        <v>0</v>
      </c>
      <c r="I842" s="7">
        <f>SUMIFS('NCFS 725 CSV Raw Data'!$T:$T, 'NCFS 725 CSV Raw Data'!$W:$W,"E", 'NCFS 725 CSV Raw Data'!$J:$J,$C842)</f>
        <v>0</v>
      </c>
      <c r="J842" s="8">
        <f>SUMIFS('NCFS 725 CSV Raw Data'!$U:$U, 'NCFS 725 CSV Raw Data'!$W:$W,"E", 'NCFS 725 CSV Raw Data'!$J:$J,$C842)</f>
        <v>0</v>
      </c>
      <c r="K842" s="8">
        <f>SUMIFS('NCFS 725 CSV Raw Data'!$V:$V, 'NCFS 725 CSV Raw Data'!$W:$W,"E", 'NCFS 725 CSV Raw Data'!$J:$J,$C842)</f>
        <v>0</v>
      </c>
      <c r="L842" s="9">
        <f t="shared" si="24"/>
        <v>0</v>
      </c>
      <c r="M842" s="8"/>
      <c r="N842" s="13"/>
      <c r="O842" s="8"/>
      <c r="P842" s="13"/>
      <c r="Q842" s="12">
        <f t="shared" si="25"/>
        <v>0</v>
      </c>
      <c r="R842" s="50"/>
      <c r="S842" s="13"/>
      <c r="T842" s="50"/>
      <c r="U842" s="13"/>
    </row>
    <row r="843" spans="1:21">
      <c r="A843" t="str">
        <f>IFERROR(INDEX('NCFS 725 CSV Raw Data'!$G:$G, MATCH(C843, 'NCFS 725 CSV Raw Data'!$J:$J, 0)), "")</f>
        <v/>
      </c>
      <c r="B843" s="22"/>
      <c r="C843" s="22"/>
      <c r="D843" s="26"/>
      <c r="E843" s="21">
        <f>SUMIFS('NCFS 725 CSV Raw Data'!$P:$P, 'NCFS 725 CSV Raw Data'!$W:$W,"E", 'NCFS 725 CSV Raw Data'!$J:$J,$C843)</f>
        <v>0</v>
      </c>
      <c r="F843" s="7">
        <f>SUMIFS('NCFS 725 CSV Raw Data'!$Q:$Q, 'NCFS 725 CSV Raw Data'!$W:$W,"E", 'NCFS 725 CSV Raw Data'!$J:$J,$C843)</f>
        <v>0</v>
      </c>
      <c r="G843" s="7">
        <f>SUMIFS('NCFS 725 CSV Raw Data'!$R:$R, 'NCFS 725 CSV Raw Data'!$W:$W,"E", 'NCFS 725 CSV Raw Data'!$J:$J,$C843)</f>
        <v>0</v>
      </c>
      <c r="H843" s="7">
        <f>SUMIFS('NCFS 725 CSV Raw Data'!$S:$S, 'NCFS 725 CSV Raw Data'!$W:$W,"E", 'NCFS 725 CSV Raw Data'!$J:$J,$C843)</f>
        <v>0</v>
      </c>
      <c r="I843" s="7">
        <f>SUMIFS('NCFS 725 CSV Raw Data'!$T:$T, 'NCFS 725 CSV Raw Data'!$W:$W,"E", 'NCFS 725 CSV Raw Data'!$J:$J,$C843)</f>
        <v>0</v>
      </c>
      <c r="J843" s="8">
        <f>SUMIFS('NCFS 725 CSV Raw Data'!$U:$U, 'NCFS 725 CSV Raw Data'!$W:$W,"E", 'NCFS 725 CSV Raw Data'!$J:$J,$C843)</f>
        <v>0</v>
      </c>
      <c r="K843" s="8">
        <f>SUMIFS('NCFS 725 CSV Raw Data'!$V:$V, 'NCFS 725 CSV Raw Data'!$W:$W,"E", 'NCFS 725 CSV Raw Data'!$J:$J,$C843)</f>
        <v>0</v>
      </c>
      <c r="L843" s="9">
        <f t="shared" ref="L843:L906" si="26">E843-J843</f>
        <v>0</v>
      </c>
      <c r="M843" s="8"/>
      <c r="N843" s="13"/>
      <c r="O843" s="8"/>
      <c r="P843" s="13"/>
      <c r="Q843" s="12">
        <f t="shared" si="25"/>
        <v>0</v>
      </c>
      <c r="R843" s="50"/>
      <c r="S843" s="13"/>
      <c r="T843" s="50"/>
      <c r="U843" s="13"/>
    </row>
    <row r="844" spans="1:21">
      <c r="A844" t="str">
        <f>IFERROR(INDEX('NCFS 725 CSV Raw Data'!$G:$G, MATCH(C844, 'NCFS 725 CSV Raw Data'!$J:$J, 0)), "")</f>
        <v/>
      </c>
      <c r="B844" s="22"/>
      <c r="C844" s="22"/>
      <c r="D844" s="26"/>
      <c r="E844" s="21">
        <f>SUMIFS('NCFS 725 CSV Raw Data'!$P:$P, 'NCFS 725 CSV Raw Data'!$W:$W,"E", 'NCFS 725 CSV Raw Data'!$J:$J,$C844)</f>
        <v>0</v>
      </c>
      <c r="F844" s="7">
        <f>SUMIFS('NCFS 725 CSV Raw Data'!$Q:$Q, 'NCFS 725 CSV Raw Data'!$W:$W,"E", 'NCFS 725 CSV Raw Data'!$J:$J,$C844)</f>
        <v>0</v>
      </c>
      <c r="G844" s="7">
        <f>SUMIFS('NCFS 725 CSV Raw Data'!$R:$R, 'NCFS 725 CSV Raw Data'!$W:$W,"E", 'NCFS 725 CSV Raw Data'!$J:$J,$C844)</f>
        <v>0</v>
      </c>
      <c r="H844" s="7">
        <f>SUMIFS('NCFS 725 CSV Raw Data'!$S:$S, 'NCFS 725 CSV Raw Data'!$W:$W,"E", 'NCFS 725 CSV Raw Data'!$J:$J,$C844)</f>
        <v>0</v>
      </c>
      <c r="I844" s="7">
        <f>SUMIFS('NCFS 725 CSV Raw Data'!$T:$T, 'NCFS 725 CSV Raw Data'!$W:$W,"E", 'NCFS 725 CSV Raw Data'!$J:$J,$C844)</f>
        <v>0</v>
      </c>
      <c r="J844" s="8">
        <f>SUMIFS('NCFS 725 CSV Raw Data'!$U:$U, 'NCFS 725 CSV Raw Data'!$W:$W,"E", 'NCFS 725 CSV Raw Data'!$J:$J,$C844)</f>
        <v>0</v>
      </c>
      <c r="K844" s="8">
        <f>SUMIFS('NCFS 725 CSV Raw Data'!$V:$V, 'NCFS 725 CSV Raw Data'!$W:$W,"E", 'NCFS 725 CSV Raw Data'!$J:$J,$C844)</f>
        <v>0</v>
      </c>
      <c r="L844" s="9">
        <f t="shared" si="26"/>
        <v>0</v>
      </c>
      <c r="M844" s="8"/>
      <c r="N844" s="13"/>
      <c r="O844" s="8"/>
      <c r="P844" s="13"/>
      <c r="Q844" s="12">
        <f t="shared" ref="Q844:Q907" si="27">IF(OR(M844="Yes",O844="Yes"),L844,0)</f>
        <v>0</v>
      </c>
      <c r="R844" s="50"/>
      <c r="S844" s="13"/>
      <c r="T844" s="50"/>
      <c r="U844" s="13"/>
    </row>
    <row r="845" spans="1:21">
      <c r="A845" t="str">
        <f>IFERROR(INDEX('NCFS 725 CSV Raw Data'!$G:$G, MATCH(C845, 'NCFS 725 CSV Raw Data'!$J:$J, 0)), "")</f>
        <v/>
      </c>
      <c r="B845" s="22"/>
      <c r="C845" s="22"/>
      <c r="D845" s="26"/>
      <c r="E845" s="21">
        <f>SUMIFS('NCFS 725 CSV Raw Data'!$P:$P, 'NCFS 725 CSV Raw Data'!$W:$W,"E", 'NCFS 725 CSV Raw Data'!$J:$J,$C845)</f>
        <v>0</v>
      </c>
      <c r="F845" s="7">
        <f>SUMIFS('NCFS 725 CSV Raw Data'!$Q:$Q, 'NCFS 725 CSV Raw Data'!$W:$W,"E", 'NCFS 725 CSV Raw Data'!$J:$J,$C845)</f>
        <v>0</v>
      </c>
      <c r="G845" s="7">
        <f>SUMIFS('NCFS 725 CSV Raw Data'!$R:$R, 'NCFS 725 CSV Raw Data'!$W:$W,"E", 'NCFS 725 CSV Raw Data'!$J:$J,$C845)</f>
        <v>0</v>
      </c>
      <c r="H845" s="7">
        <f>SUMIFS('NCFS 725 CSV Raw Data'!$S:$S, 'NCFS 725 CSV Raw Data'!$W:$W,"E", 'NCFS 725 CSV Raw Data'!$J:$J,$C845)</f>
        <v>0</v>
      </c>
      <c r="I845" s="7">
        <f>SUMIFS('NCFS 725 CSV Raw Data'!$T:$T, 'NCFS 725 CSV Raw Data'!$W:$W,"E", 'NCFS 725 CSV Raw Data'!$J:$J,$C845)</f>
        <v>0</v>
      </c>
      <c r="J845" s="8">
        <f>SUMIFS('NCFS 725 CSV Raw Data'!$U:$U, 'NCFS 725 CSV Raw Data'!$W:$W,"E", 'NCFS 725 CSV Raw Data'!$J:$J,$C845)</f>
        <v>0</v>
      </c>
      <c r="K845" s="8">
        <f>SUMIFS('NCFS 725 CSV Raw Data'!$V:$V, 'NCFS 725 CSV Raw Data'!$W:$W,"E", 'NCFS 725 CSV Raw Data'!$J:$J,$C845)</f>
        <v>0</v>
      </c>
      <c r="L845" s="9">
        <f t="shared" si="26"/>
        <v>0</v>
      </c>
      <c r="M845" s="8"/>
      <c r="N845" s="13"/>
      <c r="O845" s="8"/>
      <c r="P845" s="13"/>
      <c r="Q845" s="12">
        <f t="shared" si="27"/>
        <v>0</v>
      </c>
      <c r="R845" s="50"/>
      <c r="S845" s="13"/>
      <c r="T845" s="50"/>
      <c r="U845" s="13"/>
    </row>
    <row r="846" spans="1:21">
      <c r="A846" t="str">
        <f>IFERROR(INDEX('NCFS 725 CSV Raw Data'!$G:$G, MATCH(C846, 'NCFS 725 CSV Raw Data'!$J:$J, 0)), "")</f>
        <v/>
      </c>
      <c r="B846" s="22"/>
      <c r="C846" s="22"/>
      <c r="D846" s="26"/>
      <c r="E846" s="21">
        <f>SUMIFS('NCFS 725 CSV Raw Data'!$P:$P, 'NCFS 725 CSV Raw Data'!$W:$W,"E", 'NCFS 725 CSV Raw Data'!$J:$J,$C846)</f>
        <v>0</v>
      </c>
      <c r="F846" s="7">
        <f>SUMIFS('NCFS 725 CSV Raw Data'!$Q:$Q, 'NCFS 725 CSV Raw Data'!$W:$W,"E", 'NCFS 725 CSV Raw Data'!$J:$J,$C846)</f>
        <v>0</v>
      </c>
      <c r="G846" s="7">
        <f>SUMIFS('NCFS 725 CSV Raw Data'!$R:$R, 'NCFS 725 CSV Raw Data'!$W:$W,"E", 'NCFS 725 CSV Raw Data'!$J:$J,$C846)</f>
        <v>0</v>
      </c>
      <c r="H846" s="7">
        <f>SUMIFS('NCFS 725 CSV Raw Data'!$S:$S, 'NCFS 725 CSV Raw Data'!$W:$W,"E", 'NCFS 725 CSV Raw Data'!$J:$J,$C846)</f>
        <v>0</v>
      </c>
      <c r="I846" s="7">
        <f>SUMIFS('NCFS 725 CSV Raw Data'!$T:$T, 'NCFS 725 CSV Raw Data'!$W:$W,"E", 'NCFS 725 CSV Raw Data'!$J:$J,$C846)</f>
        <v>0</v>
      </c>
      <c r="J846" s="8">
        <f>SUMIFS('NCFS 725 CSV Raw Data'!$U:$U, 'NCFS 725 CSV Raw Data'!$W:$W,"E", 'NCFS 725 CSV Raw Data'!$J:$J,$C846)</f>
        <v>0</v>
      </c>
      <c r="K846" s="8">
        <f>SUMIFS('NCFS 725 CSV Raw Data'!$V:$V, 'NCFS 725 CSV Raw Data'!$W:$W,"E", 'NCFS 725 CSV Raw Data'!$J:$J,$C846)</f>
        <v>0</v>
      </c>
      <c r="L846" s="9">
        <f t="shared" si="26"/>
        <v>0</v>
      </c>
      <c r="M846" s="8"/>
      <c r="N846" s="13"/>
      <c r="O846" s="8"/>
      <c r="P846" s="13"/>
      <c r="Q846" s="12">
        <f t="shared" si="27"/>
        <v>0</v>
      </c>
      <c r="R846" s="50"/>
      <c r="S846" s="13"/>
      <c r="T846" s="50"/>
      <c r="U846" s="13"/>
    </row>
    <row r="847" spans="1:21">
      <c r="A847" t="str">
        <f>IFERROR(INDEX('NCFS 725 CSV Raw Data'!$G:$G, MATCH(C847, 'NCFS 725 CSV Raw Data'!$J:$J, 0)), "")</f>
        <v/>
      </c>
      <c r="B847" s="22"/>
      <c r="C847" s="22"/>
      <c r="D847" s="26"/>
      <c r="E847" s="21">
        <f>SUMIFS('NCFS 725 CSV Raw Data'!$P:$P, 'NCFS 725 CSV Raw Data'!$W:$W,"E", 'NCFS 725 CSV Raw Data'!$J:$J,$C847)</f>
        <v>0</v>
      </c>
      <c r="F847" s="7">
        <f>SUMIFS('NCFS 725 CSV Raw Data'!$Q:$Q, 'NCFS 725 CSV Raw Data'!$W:$W,"E", 'NCFS 725 CSV Raw Data'!$J:$J,$C847)</f>
        <v>0</v>
      </c>
      <c r="G847" s="7">
        <f>SUMIFS('NCFS 725 CSV Raw Data'!$R:$R, 'NCFS 725 CSV Raw Data'!$W:$W,"E", 'NCFS 725 CSV Raw Data'!$J:$J,$C847)</f>
        <v>0</v>
      </c>
      <c r="H847" s="7">
        <f>SUMIFS('NCFS 725 CSV Raw Data'!$S:$S, 'NCFS 725 CSV Raw Data'!$W:$W,"E", 'NCFS 725 CSV Raw Data'!$J:$J,$C847)</f>
        <v>0</v>
      </c>
      <c r="I847" s="7">
        <f>SUMIFS('NCFS 725 CSV Raw Data'!$T:$T, 'NCFS 725 CSV Raw Data'!$W:$W,"E", 'NCFS 725 CSV Raw Data'!$J:$J,$C847)</f>
        <v>0</v>
      </c>
      <c r="J847" s="8">
        <f>SUMIFS('NCFS 725 CSV Raw Data'!$U:$U, 'NCFS 725 CSV Raw Data'!$W:$W,"E", 'NCFS 725 CSV Raw Data'!$J:$J,$C847)</f>
        <v>0</v>
      </c>
      <c r="K847" s="8">
        <f>SUMIFS('NCFS 725 CSV Raw Data'!$V:$V, 'NCFS 725 CSV Raw Data'!$W:$W,"E", 'NCFS 725 CSV Raw Data'!$J:$J,$C847)</f>
        <v>0</v>
      </c>
      <c r="L847" s="9">
        <f t="shared" si="26"/>
        <v>0</v>
      </c>
      <c r="M847" s="8"/>
      <c r="N847" s="13"/>
      <c r="O847" s="8"/>
      <c r="P847" s="13"/>
      <c r="Q847" s="12">
        <f t="shared" si="27"/>
        <v>0</v>
      </c>
      <c r="R847" s="50"/>
      <c r="S847" s="13"/>
      <c r="T847" s="50"/>
      <c r="U847" s="13"/>
    </row>
    <row r="848" spans="1:21">
      <c r="A848" t="str">
        <f>IFERROR(INDEX('NCFS 725 CSV Raw Data'!$G:$G, MATCH(C848, 'NCFS 725 CSV Raw Data'!$J:$J, 0)), "")</f>
        <v/>
      </c>
      <c r="B848" s="22"/>
      <c r="C848" s="22"/>
      <c r="D848" s="26"/>
      <c r="E848" s="21">
        <f>SUMIFS('NCFS 725 CSV Raw Data'!$P:$P, 'NCFS 725 CSV Raw Data'!$W:$W,"E", 'NCFS 725 CSV Raw Data'!$J:$J,$C848)</f>
        <v>0</v>
      </c>
      <c r="F848" s="7">
        <f>SUMIFS('NCFS 725 CSV Raw Data'!$Q:$Q, 'NCFS 725 CSV Raw Data'!$W:$W,"E", 'NCFS 725 CSV Raw Data'!$J:$J,$C848)</f>
        <v>0</v>
      </c>
      <c r="G848" s="7">
        <f>SUMIFS('NCFS 725 CSV Raw Data'!$R:$R, 'NCFS 725 CSV Raw Data'!$W:$W,"E", 'NCFS 725 CSV Raw Data'!$J:$J,$C848)</f>
        <v>0</v>
      </c>
      <c r="H848" s="7">
        <f>SUMIFS('NCFS 725 CSV Raw Data'!$S:$S, 'NCFS 725 CSV Raw Data'!$W:$W,"E", 'NCFS 725 CSV Raw Data'!$J:$J,$C848)</f>
        <v>0</v>
      </c>
      <c r="I848" s="7">
        <f>SUMIFS('NCFS 725 CSV Raw Data'!$T:$T, 'NCFS 725 CSV Raw Data'!$W:$W,"E", 'NCFS 725 CSV Raw Data'!$J:$J,$C848)</f>
        <v>0</v>
      </c>
      <c r="J848" s="8">
        <f>SUMIFS('NCFS 725 CSV Raw Data'!$U:$U, 'NCFS 725 CSV Raw Data'!$W:$W,"E", 'NCFS 725 CSV Raw Data'!$J:$J,$C848)</f>
        <v>0</v>
      </c>
      <c r="K848" s="8">
        <f>SUMIFS('NCFS 725 CSV Raw Data'!$V:$V, 'NCFS 725 CSV Raw Data'!$W:$W,"E", 'NCFS 725 CSV Raw Data'!$J:$J,$C848)</f>
        <v>0</v>
      </c>
      <c r="L848" s="9">
        <f t="shared" si="26"/>
        <v>0</v>
      </c>
      <c r="M848" s="8"/>
      <c r="N848" s="13"/>
      <c r="O848" s="8"/>
      <c r="P848" s="13"/>
      <c r="Q848" s="12">
        <f t="shared" si="27"/>
        <v>0</v>
      </c>
      <c r="R848" s="50"/>
      <c r="S848" s="13"/>
      <c r="T848" s="50"/>
      <c r="U848" s="13"/>
    </row>
    <row r="849" spans="1:21">
      <c r="A849" t="str">
        <f>IFERROR(INDEX('NCFS 725 CSV Raw Data'!$G:$G, MATCH(C849, 'NCFS 725 CSV Raw Data'!$J:$J, 0)), "")</f>
        <v/>
      </c>
      <c r="B849" s="22"/>
      <c r="C849" s="22"/>
      <c r="D849" s="26"/>
      <c r="E849" s="21">
        <f>SUMIFS('NCFS 725 CSV Raw Data'!$P:$P, 'NCFS 725 CSV Raw Data'!$W:$W,"E", 'NCFS 725 CSV Raw Data'!$J:$J,$C849)</f>
        <v>0</v>
      </c>
      <c r="F849" s="7">
        <f>SUMIFS('NCFS 725 CSV Raw Data'!$Q:$Q, 'NCFS 725 CSV Raw Data'!$W:$W,"E", 'NCFS 725 CSV Raw Data'!$J:$J,$C849)</f>
        <v>0</v>
      </c>
      <c r="G849" s="7">
        <f>SUMIFS('NCFS 725 CSV Raw Data'!$R:$R, 'NCFS 725 CSV Raw Data'!$W:$W,"E", 'NCFS 725 CSV Raw Data'!$J:$J,$C849)</f>
        <v>0</v>
      </c>
      <c r="H849" s="7">
        <f>SUMIFS('NCFS 725 CSV Raw Data'!$S:$S, 'NCFS 725 CSV Raw Data'!$W:$W,"E", 'NCFS 725 CSV Raw Data'!$J:$J,$C849)</f>
        <v>0</v>
      </c>
      <c r="I849" s="7">
        <f>SUMIFS('NCFS 725 CSV Raw Data'!$T:$T, 'NCFS 725 CSV Raw Data'!$W:$W,"E", 'NCFS 725 CSV Raw Data'!$J:$J,$C849)</f>
        <v>0</v>
      </c>
      <c r="J849" s="8">
        <f>SUMIFS('NCFS 725 CSV Raw Data'!$U:$U, 'NCFS 725 CSV Raw Data'!$W:$W,"E", 'NCFS 725 CSV Raw Data'!$J:$J,$C849)</f>
        <v>0</v>
      </c>
      <c r="K849" s="8">
        <f>SUMIFS('NCFS 725 CSV Raw Data'!$V:$V, 'NCFS 725 CSV Raw Data'!$W:$W,"E", 'NCFS 725 CSV Raw Data'!$J:$J,$C849)</f>
        <v>0</v>
      </c>
      <c r="L849" s="9">
        <f t="shared" si="26"/>
        <v>0</v>
      </c>
      <c r="M849" s="8"/>
      <c r="N849" s="13"/>
      <c r="O849" s="8"/>
      <c r="P849" s="13"/>
      <c r="Q849" s="12">
        <f t="shared" si="27"/>
        <v>0</v>
      </c>
      <c r="R849" s="50"/>
      <c r="S849" s="13"/>
      <c r="T849" s="50"/>
      <c r="U849" s="13"/>
    </row>
    <row r="850" spans="1:21">
      <c r="A850" t="str">
        <f>IFERROR(INDEX('NCFS 725 CSV Raw Data'!$G:$G, MATCH(C850, 'NCFS 725 CSV Raw Data'!$J:$J, 0)), "")</f>
        <v/>
      </c>
      <c r="B850" s="22"/>
      <c r="C850" s="22"/>
      <c r="D850" s="26"/>
      <c r="E850" s="21">
        <f>SUMIFS('NCFS 725 CSV Raw Data'!$P:$P, 'NCFS 725 CSV Raw Data'!$W:$W,"E", 'NCFS 725 CSV Raw Data'!$J:$J,$C850)</f>
        <v>0</v>
      </c>
      <c r="F850" s="7">
        <f>SUMIFS('NCFS 725 CSV Raw Data'!$Q:$Q, 'NCFS 725 CSV Raw Data'!$W:$W,"E", 'NCFS 725 CSV Raw Data'!$J:$J,$C850)</f>
        <v>0</v>
      </c>
      <c r="G850" s="7">
        <f>SUMIFS('NCFS 725 CSV Raw Data'!$R:$R, 'NCFS 725 CSV Raw Data'!$W:$W,"E", 'NCFS 725 CSV Raw Data'!$J:$J,$C850)</f>
        <v>0</v>
      </c>
      <c r="H850" s="7">
        <f>SUMIFS('NCFS 725 CSV Raw Data'!$S:$S, 'NCFS 725 CSV Raw Data'!$W:$W,"E", 'NCFS 725 CSV Raw Data'!$J:$J,$C850)</f>
        <v>0</v>
      </c>
      <c r="I850" s="7">
        <f>SUMIFS('NCFS 725 CSV Raw Data'!$T:$T, 'NCFS 725 CSV Raw Data'!$W:$W,"E", 'NCFS 725 CSV Raw Data'!$J:$J,$C850)</f>
        <v>0</v>
      </c>
      <c r="J850" s="8">
        <f>SUMIFS('NCFS 725 CSV Raw Data'!$U:$U, 'NCFS 725 CSV Raw Data'!$W:$W,"E", 'NCFS 725 CSV Raw Data'!$J:$J,$C850)</f>
        <v>0</v>
      </c>
      <c r="K850" s="8">
        <f>SUMIFS('NCFS 725 CSV Raw Data'!$V:$V, 'NCFS 725 CSV Raw Data'!$W:$W,"E", 'NCFS 725 CSV Raw Data'!$J:$J,$C850)</f>
        <v>0</v>
      </c>
      <c r="L850" s="9">
        <f t="shared" si="26"/>
        <v>0</v>
      </c>
      <c r="M850" s="8"/>
      <c r="N850" s="13"/>
      <c r="O850" s="8"/>
      <c r="P850" s="13"/>
      <c r="Q850" s="12">
        <f t="shared" si="27"/>
        <v>0</v>
      </c>
      <c r="R850" s="50"/>
      <c r="S850" s="13"/>
      <c r="T850" s="50"/>
      <c r="U850" s="13"/>
    </row>
    <row r="851" spans="1:21">
      <c r="A851" t="str">
        <f>IFERROR(INDEX('NCFS 725 CSV Raw Data'!$G:$G, MATCH(C851, 'NCFS 725 CSV Raw Data'!$J:$J, 0)), "")</f>
        <v/>
      </c>
      <c r="B851" s="22"/>
      <c r="C851" s="22"/>
      <c r="D851" s="26"/>
      <c r="E851" s="21">
        <f>SUMIFS('NCFS 725 CSV Raw Data'!$P:$P, 'NCFS 725 CSV Raw Data'!$W:$W,"E", 'NCFS 725 CSV Raw Data'!$J:$J,$C851)</f>
        <v>0</v>
      </c>
      <c r="F851" s="7">
        <f>SUMIFS('NCFS 725 CSV Raw Data'!$Q:$Q, 'NCFS 725 CSV Raw Data'!$W:$W,"E", 'NCFS 725 CSV Raw Data'!$J:$J,$C851)</f>
        <v>0</v>
      </c>
      <c r="G851" s="7">
        <f>SUMIFS('NCFS 725 CSV Raw Data'!$R:$R, 'NCFS 725 CSV Raw Data'!$W:$W,"E", 'NCFS 725 CSV Raw Data'!$J:$J,$C851)</f>
        <v>0</v>
      </c>
      <c r="H851" s="7">
        <f>SUMIFS('NCFS 725 CSV Raw Data'!$S:$S, 'NCFS 725 CSV Raw Data'!$W:$W,"E", 'NCFS 725 CSV Raw Data'!$J:$J,$C851)</f>
        <v>0</v>
      </c>
      <c r="I851" s="7">
        <f>SUMIFS('NCFS 725 CSV Raw Data'!$T:$T, 'NCFS 725 CSV Raw Data'!$W:$W,"E", 'NCFS 725 CSV Raw Data'!$J:$J,$C851)</f>
        <v>0</v>
      </c>
      <c r="J851" s="8">
        <f>SUMIFS('NCFS 725 CSV Raw Data'!$U:$U, 'NCFS 725 CSV Raw Data'!$W:$W,"E", 'NCFS 725 CSV Raw Data'!$J:$J,$C851)</f>
        <v>0</v>
      </c>
      <c r="K851" s="8">
        <f>SUMIFS('NCFS 725 CSV Raw Data'!$V:$V, 'NCFS 725 CSV Raw Data'!$W:$W,"E", 'NCFS 725 CSV Raw Data'!$J:$J,$C851)</f>
        <v>0</v>
      </c>
      <c r="L851" s="9">
        <f t="shared" si="26"/>
        <v>0</v>
      </c>
      <c r="M851" s="8"/>
      <c r="N851" s="13"/>
      <c r="O851" s="8"/>
      <c r="P851" s="13"/>
      <c r="Q851" s="12">
        <f t="shared" si="27"/>
        <v>0</v>
      </c>
      <c r="R851" s="50"/>
      <c r="S851" s="13"/>
      <c r="T851" s="50"/>
      <c r="U851" s="13"/>
    </row>
    <row r="852" spans="1:21">
      <c r="A852" t="str">
        <f>IFERROR(INDEX('NCFS 725 CSV Raw Data'!$G:$G, MATCH(C852, 'NCFS 725 CSV Raw Data'!$J:$J, 0)), "")</f>
        <v/>
      </c>
      <c r="B852" s="22"/>
      <c r="C852" s="22"/>
      <c r="D852" s="26"/>
      <c r="E852" s="21">
        <f>SUMIFS('NCFS 725 CSV Raw Data'!$P:$P, 'NCFS 725 CSV Raw Data'!$W:$W,"E", 'NCFS 725 CSV Raw Data'!$J:$J,$C852)</f>
        <v>0</v>
      </c>
      <c r="F852" s="7">
        <f>SUMIFS('NCFS 725 CSV Raw Data'!$Q:$Q, 'NCFS 725 CSV Raw Data'!$W:$W,"E", 'NCFS 725 CSV Raw Data'!$J:$J,$C852)</f>
        <v>0</v>
      </c>
      <c r="G852" s="7">
        <f>SUMIFS('NCFS 725 CSV Raw Data'!$R:$R, 'NCFS 725 CSV Raw Data'!$W:$W,"E", 'NCFS 725 CSV Raw Data'!$J:$J,$C852)</f>
        <v>0</v>
      </c>
      <c r="H852" s="7">
        <f>SUMIFS('NCFS 725 CSV Raw Data'!$S:$S, 'NCFS 725 CSV Raw Data'!$W:$W,"E", 'NCFS 725 CSV Raw Data'!$J:$J,$C852)</f>
        <v>0</v>
      </c>
      <c r="I852" s="7">
        <f>SUMIFS('NCFS 725 CSV Raw Data'!$T:$T, 'NCFS 725 CSV Raw Data'!$W:$W,"E", 'NCFS 725 CSV Raw Data'!$J:$J,$C852)</f>
        <v>0</v>
      </c>
      <c r="J852" s="8">
        <f>SUMIFS('NCFS 725 CSV Raw Data'!$U:$U, 'NCFS 725 CSV Raw Data'!$W:$W,"E", 'NCFS 725 CSV Raw Data'!$J:$J,$C852)</f>
        <v>0</v>
      </c>
      <c r="K852" s="8">
        <f>SUMIFS('NCFS 725 CSV Raw Data'!$V:$V, 'NCFS 725 CSV Raw Data'!$W:$W,"E", 'NCFS 725 CSV Raw Data'!$J:$J,$C852)</f>
        <v>0</v>
      </c>
      <c r="L852" s="9">
        <f t="shared" si="26"/>
        <v>0</v>
      </c>
      <c r="M852" s="8"/>
      <c r="N852" s="13"/>
      <c r="O852" s="8"/>
      <c r="P852" s="13"/>
      <c r="Q852" s="12">
        <f t="shared" si="27"/>
        <v>0</v>
      </c>
      <c r="R852" s="50"/>
      <c r="S852" s="13"/>
      <c r="T852" s="50"/>
      <c r="U852" s="13"/>
    </row>
    <row r="853" spans="1:21">
      <c r="A853" t="str">
        <f>IFERROR(INDEX('NCFS 725 CSV Raw Data'!$G:$G, MATCH(C853, 'NCFS 725 CSV Raw Data'!$J:$J, 0)), "")</f>
        <v/>
      </c>
      <c r="B853" s="22"/>
      <c r="C853" s="22"/>
      <c r="D853" s="26"/>
      <c r="E853" s="21">
        <f>SUMIFS('NCFS 725 CSV Raw Data'!$P:$P, 'NCFS 725 CSV Raw Data'!$W:$W,"E", 'NCFS 725 CSV Raw Data'!$J:$J,$C853)</f>
        <v>0</v>
      </c>
      <c r="F853" s="7">
        <f>SUMIFS('NCFS 725 CSV Raw Data'!$Q:$Q, 'NCFS 725 CSV Raw Data'!$W:$W,"E", 'NCFS 725 CSV Raw Data'!$J:$J,$C853)</f>
        <v>0</v>
      </c>
      <c r="G853" s="7">
        <f>SUMIFS('NCFS 725 CSV Raw Data'!$R:$R, 'NCFS 725 CSV Raw Data'!$W:$W,"E", 'NCFS 725 CSV Raw Data'!$J:$J,$C853)</f>
        <v>0</v>
      </c>
      <c r="H853" s="7">
        <f>SUMIFS('NCFS 725 CSV Raw Data'!$S:$S, 'NCFS 725 CSV Raw Data'!$W:$W,"E", 'NCFS 725 CSV Raw Data'!$J:$J,$C853)</f>
        <v>0</v>
      </c>
      <c r="I853" s="7">
        <f>SUMIFS('NCFS 725 CSV Raw Data'!$T:$T, 'NCFS 725 CSV Raw Data'!$W:$W,"E", 'NCFS 725 CSV Raw Data'!$J:$J,$C853)</f>
        <v>0</v>
      </c>
      <c r="J853" s="8">
        <f>SUMIFS('NCFS 725 CSV Raw Data'!$U:$U, 'NCFS 725 CSV Raw Data'!$W:$W,"E", 'NCFS 725 CSV Raw Data'!$J:$J,$C853)</f>
        <v>0</v>
      </c>
      <c r="K853" s="8">
        <f>SUMIFS('NCFS 725 CSV Raw Data'!$V:$V, 'NCFS 725 CSV Raw Data'!$W:$W,"E", 'NCFS 725 CSV Raw Data'!$J:$J,$C853)</f>
        <v>0</v>
      </c>
      <c r="L853" s="9">
        <f t="shared" si="26"/>
        <v>0</v>
      </c>
      <c r="M853" s="8"/>
      <c r="N853" s="13"/>
      <c r="O853" s="8"/>
      <c r="P853" s="13"/>
      <c r="Q853" s="12">
        <f t="shared" si="27"/>
        <v>0</v>
      </c>
      <c r="R853" s="50"/>
      <c r="S853" s="13"/>
      <c r="T853" s="50"/>
      <c r="U853" s="13"/>
    </row>
    <row r="854" spans="1:21">
      <c r="A854" t="str">
        <f>IFERROR(INDEX('NCFS 725 CSV Raw Data'!$G:$G, MATCH(C854, 'NCFS 725 CSV Raw Data'!$J:$J, 0)), "")</f>
        <v/>
      </c>
      <c r="B854" s="22"/>
      <c r="C854" s="22"/>
      <c r="D854" s="26"/>
      <c r="E854" s="21">
        <f>SUMIFS('NCFS 725 CSV Raw Data'!$P:$P, 'NCFS 725 CSV Raw Data'!$W:$W,"E", 'NCFS 725 CSV Raw Data'!$J:$J,$C854)</f>
        <v>0</v>
      </c>
      <c r="F854" s="7">
        <f>SUMIFS('NCFS 725 CSV Raw Data'!$Q:$Q, 'NCFS 725 CSV Raw Data'!$W:$W,"E", 'NCFS 725 CSV Raw Data'!$J:$J,$C854)</f>
        <v>0</v>
      </c>
      <c r="G854" s="7">
        <f>SUMIFS('NCFS 725 CSV Raw Data'!$R:$R, 'NCFS 725 CSV Raw Data'!$W:$W,"E", 'NCFS 725 CSV Raw Data'!$J:$J,$C854)</f>
        <v>0</v>
      </c>
      <c r="H854" s="7">
        <f>SUMIFS('NCFS 725 CSV Raw Data'!$S:$S, 'NCFS 725 CSV Raw Data'!$W:$W,"E", 'NCFS 725 CSV Raw Data'!$J:$J,$C854)</f>
        <v>0</v>
      </c>
      <c r="I854" s="7">
        <f>SUMIFS('NCFS 725 CSV Raw Data'!$T:$T, 'NCFS 725 CSV Raw Data'!$W:$W,"E", 'NCFS 725 CSV Raw Data'!$J:$J,$C854)</f>
        <v>0</v>
      </c>
      <c r="J854" s="8">
        <f>SUMIFS('NCFS 725 CSV Raw Data'!$U:$U, 'NCFS 725 CSV Raw Data'!$W:$W,"E", 'NCFS 725 CSV Raw Data'!$J:$J,$C854)</f>
        <v>0</v>
      </c>
      <c r="K854" s="8">
        <f>SUMIFS('NCFS 725 CSV Raw Data'!$V:$V, 'NCFS 725 CSV Raw Data'!$W:$W,"E", 'NCFS 725 CSV Raw Data'!$J:$J,$C854)</f>
        <v>0</v>
      </c>
      <c r="L854" s="9">
        <f t="shared" si="26"/>
        <v>0</v>
      </c>
      <c r="M854" s="8"/>
      <c r="N854" s="13"/>
      <c r="O854" s="8"/>
      <c r="P854" s="13"/>
      <c r="Q854" s="12">
        <f t="shared" si="27"/>
        <v>0</v>
      </c>
      <c r="R854" s="50"/>
      <c r="S854" s="13"/>
      <c r="T854" s="50"/>
      <c r="U854" s="13"/>
    </row>
    <row r="855" spans="1:21">
      <c r="A855" t="str">
        <f>IFERROR(INDEX('NCFS 725 CSV Raw Data'!$G:$G, MATCH(C855, 'NCFS 725 CSV Raw Data'!$J:$J, 0)), "")</f>
        <v/>
      </c>
      <c r="B855" s="22"/>
      <c r="C855" s="22"/>
      <c r="D855" s="26"/>
      <c r="E855" s="21">
        <f>SUMIFS('NCFS 725 CSV Raw Data'!$P:$P, 'NCFS 725 CSV Raw Data'!$W:$W,"E", 'NCFS 725 CSV Raw Data'!$J:$J,$C855)</f>
        <v>0</v>
      </c>
      <c r="F855" s="7">
        <f>SUMIFS('NCFS 725 CSV Raw Data'!$Q:$Q, 'NCFS 725 CSV Raw Data'!$W:$W,"E", 'NCFS 725 CSV Raw Data'!$J:$J,$C855)</f>
        <v>0</v>
      </c>
      <c r="G855" s="7">
        <f>SUMIFS('NCFS 725 CSV Raw Data'!$R:$R, 'NCFS 725 CSV Raw Data'!$W:$W,"E", 'NCFS 725 CSV Raw Data'!$J:$J,$C855)</f>
        <v>0</v>
      </c>
      <c r="H855" s="7">
        <f>SUMIFS('NCFS 725 CSV Raw Data'!$S:$S, 'NCFS 725 CSV Raw Data'!$W:$W,"E", 'NCFS 725 CSV Raw Data'!$J:$J,$C855)</f>
        <v>0</v>
      </c>
      <c r="I855" s="7">
        <f>SUMIFS('NCFS 725 CSV Raw Data'!$T:$T, 'NCFS 725 CSV Raw Data'!$W:$W,"E", 'NCFS 725 CSV Raw Data'!$J:$J,$C855)</f>
        <v>0</v>
      </c>
      <c r="J855" s="8">
        <f>SUMIFS('NCFS 725 CSV Raw Data'!$U:$U, 'NCFS 725 CSV Raw Data'!$W:$W,"E", 'NCFS 725 CSV Raw Data'!$J:$J,$C855)</f>
        <v>0</v>
      </c>
      <c r="K855" s="8">
        <f>SUMIFS('NCFS 725 CSV Raw Data'!$V:$V, 'NCFS 725 CSV Raw Data'!$W:$W,"E", 'NCFS 725 CSV Raw Data'!$J:$J,$C855)</f>
        <v>0</v>
      </c>
      <c r="L855" s="9">
        <f t="shared" si="26"/>
        <v>0</v>
      </c>
      <c r="M855" s="8"/>
      <c r="N855" s="13"/>
      <c r="O855" s="8"/>
      <c r="P855" s="13"/>
      <c r="Q855" s="12">
        <f t="shared" si="27"/>
        <v>0</v>
      </c>
      <c r="R855" s="50"/>
      <c r="S855" s="13"/>
      <c r="T855" s="50"/>
      <c r="U855" s="13"/>
    </row>
    <row r="856" spans="1:21">
      <c r="A856" t="str">
        <f>IFERROR(INDEX('NCFS 725 CSV Raw Data'!$G:$G, MATCH(C856, 'NCFS 725 CSV Raw Data'!$J:$J, 0)), "")</f>
        <v/>
      </c>
      <c r="B856" s="22"/>
      <c r="C856" s="22"/>
      <c r="D856" s="26"/>
      <c r="E856" s="21">
        <f>SUMIFS('NCFS 725 CSV Raw Data'!$P:$P, 'NCFS 725 CSV Raw Data'!$W:$W,"E", 'NCFS 725 CSV Raw Data'!$J:$J,$C856)</f>
        <v>0</v>
      </c>
      <c r="F856" s="7">
        <f>SUMIFS('NCFS 725 CSV Raw Data'!$Q:$Q, 'NCFS 725 CSV Raw Data'!$W:$W,"E", 'NCFS 725 CSV Raw Data'!$J:$J,$C856)</f>
        <v>0</v>
      </c>
      <c r="G856" s="7">
        <f>SUMIFS('NCFS 725 CSV Raw Data'!$R:$R, 'NCFS 725 CSV Raw Data'!$W:$W,"E", 'NCFS 725 CSV Raw Data'!$J:$J,$C856)</f>
        <v>0</v>
      </c>
      <c r="H856" s="7">
        <f>SUMIFS('NCFS 725 CSV Raw Data'!$S:$S, 'NCFS 725 CSV Raw Data'!$W:$W,"E", 'NCFS 725 CSV Raw Data'!$J:$J,$C856)</f>
        <v>0</v>
      </c>
      <c r="I856" s="7">
        <f>SUMIFS('NCFS 725 CSV Raw Data'!$T:$T, 'NCFS 725 CSV Raw Data'!$W:$W,"E", 'NCFS 725 CSV Raw Data'!$J:$J,$C856)</f>
        <v>0</v>
      </c>
      <c r="J856" s="8">
        <f>SUMIFS('NCFS 725 CSV Raw Data'!$U:$U, 'NCFS 725 CSV Raw Data'!$W:$W,"E", 'NCFS 725 CSV Raw Data'!$J:$J,$C856)</f>
        <v>0</v>
      </c>
      <c r="K856" s="8">
        <f>SUMIFS('NCFS 725 CSV Raw Data'!$V:$V, 'NCFS 725 CSV Raw Data'!$W:$W,"E", 'NCFS 725 CSV Raw Data'!$J:$J,$C856)</f>
        <v>0</v>
      </c>
      <c r="L856" s="9">
        <f t="shared" si="26"/>
        <v>0</v>
      </c>
      <c r="M856" s="8"/>
      <c r="N856" s="13"/>
      <c r="O856" s="8"/>
      <c r="P856" s="13"/>
      <c r="Q856" s="12">
        <f t="shared" si="27"/>
        <v>0</v>
      </c>
      <c r="R856" s="50"/>
      <c r="S856" s="13"/>
      <c r="T856" s="50"/>
      <c r="U856" s="13"/>
    </row>
    <row r="857" spans="1:21">
      <c r="A857" t="str">
        <f>IFERROR(INDEX('NCFS 725 CSV Raw Data'!$G:$G, MATCH(C857, 'NCFS 725 CSV Raw Data'!$J:$J, 0)), "")</f>
        <v/>
      </c>
      <c r="B857" s="22"/>
      <c r="C857" s="22"/>
      <c r="D857" s="26"/>
      <c r="E857" s="21">
        <f>SUMIFS('NCFS 725 CSV Raw Data'!$P:$P, 'NCFS 725 CSV Raw Data'!$W:$W,"E", 'NCFS 725 CSV Raw Data'!$J:$J,$C857)</f>
        <v>0</v>
      </c>
      <c r="F857" s="7">
        <f>SUMIFS('NCFS 725 CSV Raw Data'!$Q:$Q, 'NCFS 725 CSV Raw Data'!$W:$W,"E", 'NCFS 725 CSV Raw Data'!$J:$J,$C857)</f>
        <v>0</v>
      </c>
      <c r="G857" s="7">
        <f>SUMIFS('NCFS 725 CSV Raw Data'!$R:$R, 'NCFS 725 CSV Raw Data'!$W:$W,"E", 'NCFS 725 CSV Raw Data'!$J:$J,$C857)</f>
        <v>0</v>
      </c>
      <c r="H857" s="7">
        <f>SUMIFS('NCFS 725 CSV Raw Data'!$S:$S, 'NCFS 725 CSV Raw Data'!$W:$W,"E", 'NCFS 725 CSV Raw Data'!$J:$J,$C857)</f>
        <v>0</v>
      </c>
      <c r="I857" s="7">
        <f>SUMIFS('NCFS 725 CSV Raw Data'!$T:$T, 'NCFS 725 CSV Raw Data'!$W:$W,"E", 'NCFS 725 CSV Raw Data'!$J:$J,$C857)</f>
        <v>0</v>
      </c>
      <c r="J857" s="8">
        <f>SUMIFS('NCFS 725 CSV Raw Data'!$U:$U, 'NCFS 725 CSV Raw Data'!$W:$W,"E", 'NCFS 725 CSV Raw Data'!$J:$J,$C857)</f>
        <v>0</v>
      </c>
      <c r="K857" s="8">
        <f>SUMIFS('NCFS 725 CSV Raw Data'!$V:$V, 'NCFS 725 CSV Raw Data'!$W:$W,"E", 'NCFS 725 CSV Raw Data'!$J:$J,$C857)</f>
        <v>0</v>
      </c>
      <c r="L857" s="9">
        <f t="shared" si="26"/>
        <v>0</v>
      </c>
      <c r="M857" s="8"/>
      <c r="N857" s="13"/>
      <c r="O857" s="8"/>
      <c r="P857" s="13"/>
      <c r="Q857" s="12">
        <f t="shared" si="27"/>
        <v>0</v>
      </c>
      <c r="R857" s="50"/>
      <c r="S857" s="13"/>
      <c r="T857" s="50"/>
      <c r="U857" s="13"/>
    </row>
    <row r="858" spans="1:21">
      <c r="A858" t="str">
        <f>IFERROR(INDEX('NCFS 725 CSV Raw Data'!$G:$G, MATCH(C858, 'NCFS 725 CSV Raw Data'!$J:$J, 0)), "")</f>
        <v/>
      </c>
      <c r="B858" s="22"/>
      <c r="C858" s="22"/>
      <c r="D858" s="26"/>
      <c r="E858" s="21">
        <f>SUMIFS('NCFS 725 CSV Raw Data'!$P:$P, 'NCFS 725 CSV Raw Data'!$W:$W,"E", 'NCFS 725 CSV Raw Data'!$J:$J,$C858)</f>
        <v>0</v>
      </c>
      <c r="F858" s="7">
        <f>SUMIFS('NCFS 725 CSV Raw Data'!$Q:$Q, 'NCFS 725 CSV Raw Data'!$W:$W,"E", 'NCFS 725 CSV Raw Data'!$J:$J,$C858)</f>
        <v>0</v>
      </c>
      <c r="G858" s="7">
        <f>SUMIFS('NCFS 725 CSV Raw Data'!$R:$R, 'NCFS 725 CSV Raw Data'!$W:$W,"E", 'NCFS 725 CSV Raw Data'!$J:$J,$C858)</f>
        <v>0</v>
      </c>
      <c r="H858" s="7">
        <f>SUMIFS('NCFS 725 CSV Raw Data'!$S:$S, 'NCFS 725 CSV Raw Data'!$W:$W,"E", 'NCFS 725 CSV Raw Data'!$J:$J,$C858)</f>
        <v>0</v>
      </c>
      <c r="I858" s="7">
        <f>SUMIFS('NCFS 725 CSV Raw Data'!$T:$T, 'NCFS 725 CSV Raw Data'!$W:$W,"E", 'NCFS 725 CSV Raw Data'!$J:$J,$C858)</f>
        <v>0</v>
      </c>
      <c r="J858" s="8">
        <f>SUMIFS('NCFS 725 CSV Raw Data'!$U:$U, 'NCFS 725 CSV Raw Data'!$W:$W,"E", 'NCFS 725 CSV Raw Data'!$J:$J,$C858)</f>
        <v>0</v>
      </c>
      <c r="K858" s="8">
        <f>SUMIFS('NCFS 725 CSV Raw Data'!$V:$V, 'NCFS 725 CSV Raw Data'!$W:$W,"E", 'NCFS 725 CSV Raw Data'!$J:$J,$C858)</f>
        <v>0</v>
      </c>
      <c r="L858" s="9">
        <f t="shared" si="26"/>
        <v>0</v>
      </c>
      <c r="M858" s="8"/>
      <c r="N858" s="13"/>
      <c r="O858" s="8"/>
      <c r="P858" s="13"/>
      <c r="Q858" s="12">
        <f t="shared" si="27"/>
        <v>0</v>
      </c>
      <c r="R858" s="50"/>
      <c r="S858" s="13"/>
      <c r="T858" s="50"/>
      <c r="U858" s="13"/>
    </row>
    <row r="859" spans="1:21">
      <c r="A859" t="str">
        <f>IFERROR(INDEX('NCFS 725 CSV Raw Data'!$G:$G, MATCH(C859, 'NCFS 725 CSV Raw Data'!$J:$J, 0)), "")</f>
        <v/>
      </c>
      <c r="B859" s="22"/>
      <c r="C859" s="22"/>
      <c r="D859" s="26"/>
      <c r="E859" s="21">
        <f>SUMIFS('NCFS 725 CSV Raw Data'!$P:$P, 'NCFS 725 CSV Raw Data'!$W:$W,"E", 'NCFS 725 CSV Raw Data'!$J:$J,$C859)</f>
        <v>0</v>
      </c>
      <c r="F859" s="7">
        <f>SUMIFS('NCFS 725 CSV Raw Data'!$Q:$Q, 'NCFS 725 CSV Raw Data'!$W:$W,"E", 'NCFS 725 CSV Raw Data'!$J:$J,$C859)</f>
        <v>0</v>
      </c>
      <c r="G859" s="7">
        <f>SUMIFS('NCFS 725 CSV Raw Data'!$R:$R, 'NCFS 725 CSV Raw Data'!$W:$W,"E", 'NCFS 725 CSV Raw Data'!$J:$J,$C859)</f>
        <v>0</v>
      </c>
      <c r="H859" s="7">
        <f>SUMIFS('NCFS 725 CSV Raw Data'!$S:$S, 'NCFS 725 CSV Raw Data'!$W:$W,"E", 'NCFS 725 CSV Raw Data'!$J:$J,$C859)</f>
        <v>0</v>
      </c>
      <c r="I859" s="7">
        <f>SUMIFS('NCFS 725 CSV Raw Data'!$T:$T, 'NCFS 725 CSV Raw Data'!$W:$W,"E", 'NCFS 725 CSV Raw Data'!$J:$J,$C859)</f>
        <v>0</v>
      </c>
      <c r="J859" s="8">
        <f>SUMIFS('NCFS 725 CSV Raw Data'!$U:$U, 'NCFS 725 CSV Raw Data'!$W:$W,"E", 'NCFS 725 CSV Raw Data'!$J:$J,$C859)</f>
        <v>0</v>
      </c>
      <c r="K859" s="8">
        <f>SUMIFS('NCFS 725 CSV Raw Data'!$V:$V, 'NCFS 725 CSV Raw Data'!$W:$W,"E", 'NCFS 725 CSV Raw Data'!$J:$J,$C859)</f>
        <v>0</v>
      </c>
      <c r="L859" s="9">
        <f t="shared" si="26"/>
        <v>0</v>
      </c>
      <c r="M859" s="8"/>
      <c r="N859" s="13"/>
      <c r="O859" s="8"/>
      <c r="P859" s="13"/>
      <c r="Q859" s="12">
        <f t="shared" si="27"/>
        <v>0</v>
      </c>
      <c r="R859" s="50"/>
      <c r="S859" s="13"/>
      <c r="T859" s="50"/>
      <c r="U859" s="13"/>
    </row>
    <row r="860" spans="1:21">
      <c r="A860" t="str">
        <f>IFERROR(INDEX('NCFS 725 CSV Raw Data'!$G:$G, MATCH(C860, 'NCFS 725 CSV Raw Data'!$J:$J, 0)), "")</f>
        <v/>
      </c>
      <c r="B860" s="22"/>
      <c r="C860" s="22"/>
      <c r="D860" s="26"/>
      <c r="E860" s="21">
        <f>SUMIFS('NCFS 725 CSV Raw Data'!$P:$P, 'NCFS 725 CSV Raw Data'!$W:$W,"E", 'NCFS 725 CSV Raw Data'!$J:$J,$C860)</f>
        <v>0</v>
      </c>
      <c r="F860" s="7">
        <f>SUMIFS('NCFS 725 CSV Raw Data'!$Q:$Q, 'NCFS 725 CSV Raw Data'!$W:$W,"E", 'NCFS 725 CSV Raw Data'!$J:$J,$C860)</f>
        <v>0</v>
      </c>
      <c r="G860" s="7">
        <f>SUMIFS('NCFS 725 CSV Raw Data'!$R:$R, 'NCFS 725 CSV Raw Data'!$W:$W,"E", 'NCFS 725 CSV Raw Data'!$J:$J,$C860)</f>
        <v>0</v>
      </c>
      <c r="H860" s="7">
        <f>SUMIFS('NCFS 725 CSV Raw Data'!$S:$S, 'NCFS 725 CSV Raw Data'!$W:$W,"E", 'NCFS 725 CSV Raw Data'!$J:$J,$C860)</f>
        <v>0</v>
      </c>
      <c r="I860" s="7">
        <f>SUMIFS('NCFS 725 CSV Raw Data'!$T:$T, 'NCFS 725 CSV Raw Data'!$W:$W,"E", 'NCFS 725 CSV Raw Data'!$J:$J,$C860)</f>
        <v>0</v>
      </c>
      <c r="J860" s="8">
        <f>SUMIFS('NCFS 725 CSV Raw Data'!$U:$U, 'NCFS 725 CSV Raw Data'!$W:$W,"E", 'NCFS 725 CSV Raw Data'!$J:$J,$C860)</f>
        <v>0</v>
      </c>
      <c r="K860" s="8">
        <f>SUMIFS('NCFS 725 CSV Raw Data'!$V:$V, 'NCFS 725 CSV Raw Data'!$W:$W,"E", 'NCFS 725 CSV Raw Data'!$J:$J,$C860)</f>
        <v>0</v>
      </c>
      <c r="L860" s="9">
        <f t="shared" si="26"/>
        <v>0</v>
      </c>
      <c r="M860" s="8"/>
      <c r="N860" s="13"/>
      <c r="O860" s="8"/>
      <c r="P860" s="13"/>
      <c r="Q860" s="12">
        <f t="shared" si="27"/>
        <v>0</v>
      </c>
      <c r="R860" s="50"/>
      <c r="S860" s="13"/>
      <c r="T860" s="50"/>
      <c r="U860" s="13"/>
    </row>
    <row r="861" spans="1:21">
      <c r="A861" t="str">
        <f>IFERROR(INDEX('NCFS 725 CSV Raw Data'!$G:$G, MATCH(C861, 'NCFS 725 CSV Raw Data'!$J:$J, 0)), "")</f>
        <v/>
      </c>
      <c r="B861" s="22"/>
      <c r="C861" s="22"/>
      <c r="D861" s="26"/>
      <c r="E861" s="21">
        <f>SUMIFS('NCFS 725 CSV Raw Data'!$P:$P, 'NCFS 725 CSV Raw Data'!$W:$W,"E", 'NCFS 725 CSV Raw Data'!$J:$J,$C861)</f>
        <v>0</v>
      </c>
      <c r="F861" s="7">
        <f>SUMIFS('NCFS 725 CSV Raw Data'!$Q:$Q, 'NCFS 725 CSV Raw Data'!$W:$W,"E", 'NCFS 725 CSV Raw Data'!$J:$J,$C861)</f>
        <v>0</v>
      </c>
      <c r="G861" s="7">
        <f>SUMIFS('NCFS 725 CSV Raw Data'!$R:$R, 'NCFS 725 CSV Raw Data'!$W:$W,"E", 'NCFS 725 CSV Raw Data'!$J:$J,$C861)</f>
        <v>0</v>
      </c>
      <c r="H861" s="7">
        <f>SUMIFS('NCFS 725 CSV Raw Data'!$S:$S, 'NCFS 725 CSV Raw Data'!$W:$W,"E", 'NCFS 725 CSV Raw Data'!$J:$J,$C861)</f>
        <v>0</v>
      </c>
      <c r="I861" s="7">
        <f>SUMIFS('NCFS 725 CSV Raw Data'!$T:$T, 'NCFS 725 CSV Raw Data'!$W:$W,"E", 'NCFS 725 CSV Raw Data'!$J:$J,$C861)</f>
        <v>0</v>
      </c>
      <c r="J861" s="8">
        <f>SUMIFS('NCFS 725 CSV Raw Data'!$U:$U, 'NCFS 725 CSV Raw Data'!$W:$W,"E", 'NCFS 725 CSV Raw Data'!$J:$J,$C861)</f>
        <v>0</v>
      </c>
      <c r="K861" s="8">
        <f>SUMIFS('NCFS 725 CSV Raw Data'!$V:$V, 'NCFS 725 CSV Raw Data'!$W:$W,"E", 'NCFS 725 CSV Raw Data'!$J:$J,$C861)</f>
        <v>0</v>
      </c>
      <c r="L861" s="9">
        <f t="shared" si="26"/>
        <v>0</v>
      </c>
      <c r="M861" s="8"/>
      <c r="N861" s="13"/>
      <c r="O861" s="8"/>
      <c r="P861" s="13"/>
      <c r="Q861" s="12">
        <f t="shared" si="27"/>
        <v>0</v>
      </c>
      <c r="R861" s="50"/>
      <c r="S861" s="13"/>
      <c r="T861" s="50"/>
      <c r="U861" s="13"/>
    </row>
    <row r="862" spans="1:21">
      <c r="A862" t="str">
        <f>IFERROR(INDEX('NCFS 725 CSV Raw Data'!$G:$G, MATCH(C862, 'NCFS 725 CSV Raw Data'!$J:$J, 0)), "")</f>
        <v/>
      </c>
      <c r="B862" s="22"/>
      <c r="C862" s="22"/>
      <c r="D862" s="26"/>
      <c r="E862" s="21">
        <f>SUMIFS('NCFS 725 CSV Raw Data'!$P:$P, 'NCFS 725 CSV Raw Data'!$W:$W,"E", 'NCFS 725 CSV Raw Data'!$J:$J,$C862)</f>
        <v>0</v>
      </c>
      <c r="F862" s="7">
        <f>SUMIFS('NCFS 725 CSV Raw Data'!$Q:$Q, 'NCFS 725 CSV Raw Data'!$W:$W,"E", 'NCFS 725 CSV Raw Data'!$J:$J,$C862)</f>
        <v>0</v>
      </c>
      <c r="G862" s="7">
        <f>SUMIFS('NCFS 725 CSV Raw Data'!$R:$R, 'NCFS 725 CSV Raw Data'!$W:$W,"E", 'NCFS 725 CSV Raw Data'!$J:$J,$C862)</f>
        <v>0</v>
      </c>
      <c r="H862" s="7">
        <f>SUMIFS('NCFS 725 CSV Raw Data'!$S:$S, 'NCFS 725 CSV Raw Data'!$W:$W,"E", 'NCFS 725 CSV Raw Data'!$J:$J,$C862)</f>
        <v>0</v>
      </c>
      <c r="I862" s="7">
        <f>SUMIFS('NCFS 725 CSV Raw Data'!$T:$T, 'NCFS 725 CSV Raw Data'!$W:$W,"E", 'NCFS 725 CSV Raw Data'!$J:$J,$C862)</f>
        <v>0</v>
      </c>
      <c r="J862" s="8">
        <f>SUMIFS('NCFS 725 CSV Raw Data'!$U:$U, 'NCFS 725 CSV Raw Data'!$W:$W,"E", 'NCFS 725 CSV Raw Data'!$J:$J,$C862)</f>
        <v>0</v>
      </c>
      <c r="K862" s="8">
        <f>SUMIFS('NCFS 725 CSV Raw Data'!$V:$V, 'NCFS 725 CSV Raw Data'!$W:$W,"E", 'NCFS 725 CSV Raw Data'!$J:$J,$C862)</f>
        <v>0</v>
      </c>
      <c r="L862" s="9">
        <f t="shared" si="26"/>
        <v>0</v>
      </c>
      <c r="M862" s="8"/>
      <c r="N862" s="13"/>
      <c r="O862" s="8"/>
      <c r="P862" s="13"/>
      <c r="Q862" s="12">
        <f t="shared" si="27"/>
        <v>0</v>
      </c>
      <c r="R862" s="50"/>
      <c r="S862" s="13"/>
      <c r="T862" s="50"/>
      <c r="U862" s="13"/>
    </row>
    <row r="863" spans="1:21">
      <c r="A863" t="str">
        <f>IFERROR(INDEX('NCFS 725 CSV Raw Data'!$G:$G, MATCH(C863, 'NCFS 725 CSV Raw Data'!$J:$J, 0)), "")</f>
        <v/>
      </c>
      <c r="B863" s="22"/>
      <c r="C863" s="22"/>
      <c r="D863" s="26"/>
      <c r="E863" s="21">
        <f>SUMIFS('NCFS 725 CSV Raw Data'!$P:$P, 'NCFS 725 CSV Raw Data'!$W:$W,"E", 'NCFS 725 CSV Raw Data'!$J:$J,$C863)</f>
        <v>0</v>
      </c>
      <c r="F863" s="7">
        <f>SUMIFS('NCFS 725 CSV Raw Data'!$Q:$Q, 'NCFS 725 CSV Raw Data'!$W:$W,"E", 'NCFS 725 CSV Raw Data'!$J:$J,$C863)</f>
        <v>0</v>
      </c>
      <c r="G863" s="7">
        <f>SUMIFS('NCFS 725 CSV Raw Data'!$R:$R, 'NCFS 725 CSV Raw Data'!$W:$W,"E", 'NCFS 725 CSV Raw Data'!$J:$J,$C863)</f>
        <v>0</v>
      </c>
      <c r="H863" s="7">
        <f>SUMIFS('NCFS 725 CSV Raw Data'!$S:$S, 'NCFS 725 CSV Raw Data'!$W:$W,"E", 'NCFS 725 CSV Raw Data'!$J:$J,$C863)</f>
        <v>0</v>
      </c>
      <c r="I863" s="7">
        <f>SUMIFS('NCFS 725 CSV Raw Data'!$T:$T, 'NCFS 725 CSV Raw Data'!$W:$W,"E", 'NCFS 725 CSV Raw Data'!$J:$J,$C863)</f>
        <v>0</v>
      </c>
      <c r="J863" s="8">
        <f>SUMIFS('NCFS 725 CSV Raw Data'!$U:$U, 'NCFS 725 CSV Raw Data'!$W:$W,"E", 'NCFS 725 CSV Raw Data'!$J:$J,$C863)</f>
        <v>0</v>
      </c>
      <c r="K863" s="8">
        <f>SUMIFS('NCFS 725 CSV Raw Data'!$V:$V, 'NCFS 725 CSV Raw Data'!$W:$W,"E", 'NCFS 725 CSV Raw Data'!$J:$J,$C863)</f>
        <v>0</v>
      </c>
      <c r="L863" s="9">
        <f t="shared" si="26"/>
        <v>0</v>
      </c>
      <c r="M863" s="8"/>
      <c r="N863" s="13"/>
      <c r="O863" s="8"/>
      <c r="P863" s="13"/>
      <c r="Q863" s="12">
        <f t="shared" si="27"/>
        <v>0</v>
      </c>
      <c r="R863" s="50"/>
      <c r="S863" s="13"/>
      <c r="T863" s="50"/>
      <c r="U863" s="13"/>
    </row>
    <row r="864" spans="1:21">
      <c r="A864" t="str">
        <f>IFERROR(INDEX('NCFS 725 CSV Raw Data'!$G:$G, MATCH(C864, 'NCFS 725 CSV Raw Data'!$J:$J, 0)), "")</f>
        <v/>
      </c>
      <c r="B864" s="22"/>
      <c r="C864" s="22"/>
      <c r="D864" s="26"/>
      <c r="E864" s="21">
        <f>SUMIFS('NCFS 725 CSV Raw Data'!$P:$P, 'NCFS 725 CSV Raw Data'!$W:$W,"E", 'NCFS 725 CSV Raw Data'!$J:$J,$C864)</f>
        <v>0</v>
      </c>
      <c r="F864" s="7">
        <f>SUMIFS('NCFS 725 CSV Raw Data'!$Q:$Q, 'NCFS 725 CSV Raw Data'!$W:$W,"E", 'NCFS 725 CSV Raw Data'!$J:$J,$C864)</f>
        <v>0</v>
      </c>
      <c r="G864" s="7">
        <f>SUMIFS('NCFS 725 CSV Raw Data'!$R:$R, 'NCFS 725 CSV Raw Data'!$W:$W,"E", 'NCFS 725 CSV Raw Data'!$J:$J,$C864)</f>
        <v>0</v>
      </c>
      <c r="H864" s="7">
        <f>SUMIFS('NCFS 725 CSV Raw Data'!$S:$S, 'NCFS 725 CSV Raw Data'!$W:$W,"E", 'NCFS 725 CSV Raw Data'!$J:$J,$C864)</f>
        <v>0</v>
      </c>
      <c r="I864" s="7">
        <f>SUMIFS('NCFS 725 CSV Raw Data'!$T:$T, 'NCFS 725 CSV Raw Data'!$W:$W,"E", 'NCFS 725 CSV Raw Data'!$J:$J,$C864)</f>
        <v>0</v>
      </c>
      <c r="J864" s="8">
        <f>SUMIFS('NCFS 725 CSV Raw Data'!$U:$U, 'NCFS 725 CSV Raw Data'!$W:$W,"E", 'NCFS 725 CSV Raw Data'!$J:$J,$C864)</f>
        <v>0</v>
      </c>
      <c r="K864" s="8">
        <f>SUMIFS('NCFS 725 CSV Raw Data'!$V:$V, 'NCFS 725 CSV Raw Data'!$W:$W,"E", 'NCFS 725 CSV Raw Data'!$J:$J,$C864)</f>
        <v>0</v>
      </c>
      <c r="L864" s="9">
        <f t="shared" si="26"/>
        <v>0</v>
      </c>
      <c r="M864" s="8"/>
      <c r="N864" s="13"/>
      <c r="O864" s="8"/>
      <c r="P864" s="13"/>
      <c r="Q864" s="12">
        <f t="shared" si="27"/>
        <v>0</v>
      </c>
      <c r="R864" s="50"/>
      <c r="S864" s="13"/>
      <c r="T864" s="50"/>
      <c r="U864" s="13"/>
    </row>
    <row r="865" spans="1:21">
      <c r="A865" t="str">
        <f>IFERROR(INDEX('NCFS 725 CSV Raw Data'!$G:$G, MATCH(C865, 'NCFS 725 CSV Raw Data'!$J:$J, 0)), "")</f>
        <v/>
      </c>
      <c r="B865" s="22"/>
      <c r="C865" s="22"/>
      <c r="D865" s="26"/>
      <c r="E865" s="21">
        <f>SUMIFS('NCFS 725 CSV Raw Data'!$P:$P, 'NCFS 725 CSV Raw Data'!$W:$W,"E", 'NCFS 725 CSV Raw Data'!$J:$J,$C865)</f>
        <v>0</v>
      </c>
      <c r="F865" s="7">
        <f>SUMIFS('NCFS 725 CSV Raw Data'!$Q:$Q, 'NCFS 725 CSV Raw Data'!$W:$W,"E", 'NCFS 725 CSV Raw Data'!$J:$J,$C865)</f>
        <v>0</v>
      </c>
      <c r="G865" s="7">
        <f>SUMIFS('NCFS 725 CSV Raw Data'!$R:$R, 'NCFS 725 CSV Raw Data'!$W:$W,"E", 'NCFS 725 CSV Raw Data'!$J:$J,$C865)</f>
        <v>0</v>
      </c>
      <c r="H865" s="7">
        <f>SUMIFS('NCFS 725 CSV Raw Data'!$S:$S, 'NCFS 725 CSV Raw Data'!$W:$W,"E", 'NCFS 725 CSV Raw Data'!$J:$J,$C865)</f>
        <v>0</v>
      </c>
      <c r="I865" s="7">
        <f>SUMIFS('NCFS 725 CSV Raw Data'!$T:$T, 'NCFS 725 CSV Raw Data'!$W:$W,"E", 'NCFS 725 CSV Raw Data'!$J:$J,$C865)</f>
        <v>0</v>
      </c>
      <c r="J865" s="8">
        <f>SUMIFS('NCFS 725 CSV Raw Data'!$U:$U, 'NCFS 725 CSV Raw Data'!$W:$W,"E", 'NCFS 725 CSV Raw Data'!$J:$J,$C865)</f>
        <v>0</v>
      </c>
      <c r="K865" s="8">
        <f>SUMIFS('NCFS 725 CSV Raw Data'!$V:$V, 'NCFS 725 CSV Raw Data'!$W:$W,"E", 'NCFS 725 CSV Raw Data'!$J:$J,$C865)</f>
        <v>0</v>
      </c>
      <c r="L865" s="9">
        <f t="shared" si="26"/>
        <v>0</v>
      </c>
      <c r="M865" s="8"/>
      <c r="N865" s="13"/>
      <c r="O865" s="8"/>
      <c r="P865" s="13"/>
      <c r="Q865" s="12">
        <f t="shared" si="27"/>
        <v>0</v>
      </c>
      <c r="R865" s="50"/>
      <c r="S865" s="13"/>
      <c r="T865" s="50"/>
      <c r="U865" s="13"/>
    </row>
    <row r="866" spans="1:21">
      <c r="A866" t="str">
        <f>IFERROR(INDEX('NCFS 725 CSV Raw Data'!$G:$G, MATCH(C866, 'NCFS 725 CSV Raw Data'!$J:$J, 0)), "")</f>
        <v/>
      </c>
      <c r="B866" s="22"/>
      <c r="C866" s="22"/>
      <c r="D866" s="26"/>
      <c r="E866" s="21">
        <f>SUMIFS('NCFS 725 CSV Raw Data'!$P:$P, 'NCFS 725 CSV Raw Data'!$W:$W,"E", 'NCFS 725 CSV Raw Data'!$J:$J,$C866)</f>
        <v>0</v>
      </c>
      <c r="F866" s="7">
        <f>SUMIFS('NCFS 725 CSV Raw Data'!$Q:$Q, 'NCFS 725 CSV Raw Data'!$W:$W,"E", 'NCFS 725 CSV Raw Data'!$J:$J,$C866)</f>
        <v>0</v>
      </c>
      <c r="G866" s="7">
        <f>SUMIFS('NCFS 725 CSV Raw Data'!$R:$R, 'NCFS 725 CSV Raw Data'!$W:$W,"E", 'NCFS 725 CSV Raw Data'!$J:$J,$C866)</f>
        <v>0</v>
      </c>
      <c r="H866" s="7">
        <f>SUMIFS('NCFS 725 CSV Raw Data'!$S:$S, 'NCFS 725 CSV Raw Data'!$W:$W,"E", 'NCFS 725 CSV Raw Data'!$J:$J,$C866)</f>
        <v>0</v>
      </c>
      <c r="I866" s="7">
        <f>SUMIFS('NCFS 725 CSV Raw Data'!$T:$T, 'NCFS 725 CSV Raw Data'!$W:$W,"E", 'NCFS 725 CSV Raw Data'!$J:$J,$C866)</f>
        <v>0</v>
      </c>
      <c r="J866" s="8">
        <f>SUMIFS('NCFS 725 CSV Raw Data'!$U:$U, 'NCFS 725 CSV Raw Data'!$W:$W,"E", 'NCFS 725 CSV Raw Data'!$J:$J,$C866)</f>
        <v>0</v>
      </c>
      <c r="K866" s="8">
        <f>SUMIFS('NCFS 725 CSV Raw Data'!$V:$V, 'NCFS 725 CSV Raw Data'!$W:$W,"E", 'NCFS 725 CSV Raw Data'!$J:$J,$C866)</f>
        <v>0</v>
      </c>
      <c r="L866" s="9">
        <f t="shared" si="26"/>
        <v>0</v>
      </c>
      <c r="M866" s="8"/>
      <c r="N866" s="13"/>
      <c r="O866" s="8"/>
      <c r="P866" s="13"/>
      <c r="Q866" s="12">
        <f t="shared" si="27"/>
        <v>0</v>
      </c>
      <c r="R866" s="50"/>
      <c r="S866" s="13"/>
      <c r="T866" s="50"/>
      <c r="U866" s="13"/>
    </row>
    <row r="867" spans="1:21">
      <c r="A867" t="str">
        <f>IFERROR(INDEX('NCFS 725 CSV Raw Data'!$G:$G, MATCH(C867, 'NCFS 725 CSV Raw Data'!$J:$J, 0)), "")</f>
        <v/>
      </c>
      <c r="B867" s="22"/>
      <c r="C867" s="22"/>
      <c r="D867" s="26"/>
      <c r="E867" s="21">
        <f>SUMIFS('NCFS 725 CSV Raw Data'!$P:$P, 'NCFS 725 CSV Raw Data'!$W:$W,"E", 'NCFS 725 CSV Raw Data'!$J:$J,$C867)</f>
        <v>0</v>
      </c>
      <c r="F867" s="7">
        <f>SUMIFS('NCFS 725 CSV Raw Data'!$Q:$Q, 'NCFS 725 CSV Raw Data'!$W:$W,"E", 'NCFS 725 CSV Raw Data'!$J:$J,$C867)</f>
        <v>0</v>
      </c>
      <c r="G867" s="7">
        <f>SUMIFS('NCFS 725 CSV Raw Data'!$R:$R, 'NCFS 725 CSV Raw Data'!$W:$W,"E", 'NCFS 725 CSV Raw Data'!$J:$J,$C867)</f>
        <v>0</v>
      </c>
      <c r="H867" s="7">
        <f>SUMIFS('NCFS 725 CSV Raw Data'!$S:$S, 'NCFS 725 CSV Raw Data'!$W:$W,"E", 'NCFS 725 CSV Raw Data'!$J:$J,$C867)</f>
        <v>0</v>
      </c>
      <c r="I867" s="7">
        <f>SUMIFS('NCFS 725 CSV Raw Data'!$T:$T, 'NCFS 725 CSV Raw Data'!$W:$W,"E", 'NCFS 725 CSV Raw Data'!$J:$J,$C867)</f>
        <v>0</v>
      </c>
      <c r="J867" s="8">
        <f>SUMIFS('NCFS 725 CSV Raw Data'!$U:$U, 'NCFS 725 CSV Raw Data'!$W:$W,"E", 'NCFS 725 CSV Raw Data'!$J:$J,$C867)</f>
        <v>0</v>
      </c>
      <c r="K867" s="8">
        <f>SUMIFS('NCFS 725 CSV Raw Data'!$V:$V, 'NCFS 725 CSV Raw Data'!$W:$W,"E", 'NCFS 725 CSV Raw Data'!$J:$J,$C867)</f>
        <v>0</v>
      </c>
      <c r="L867" s="9">
        <f t="shared" si="26"/>
        <v>0</v>
      </c>
      <c r="M867" s="8"/>
      <c r="N867" s="13"/>
      <c r="O867" s="8"/>
      <c r="P867" s="13"/>
      <c r="Q867" s="12">
        <f t="shared" si="27"/>
        <v>0</v>
      </c>
      <c r="R867" s="50"/>
      <c r="S867" s="13"/>
      <c r="T867" s="50"/>
      <c r="U867" s="13"/>
    </row>
    <row r="868" spans="1:21">
      <c r="A868" t="str">
        <f>IFERROR(INDEX('NCFS 725 CSV Raw Data'!$G:$G, MATCH(C868, 'NCFS 725 CSV Raw Data'!$J:$J, 0)), "")</f>
        <v/>
      </c>
      <c r="B868" s="22"/>
      <c r="C868" s="22"/>
      <c r="D868" s="26"/>
      <c r="E868" s="21">
        <f>SUMIFS('NCFS 725 CSV Raw Data'!$P:$P, 'NCFS 725 CSV Raw Data'!$W:$W,"E", 'NCFS 725 CSV Raw Data'!$J:$J,$C868)</f>
        <v>0</v>
      </c>
      <c r="F868" s="7">
        <f>SUMIFS('NCFS 725 CSV Raw Data'!$Q:$Q, 'NCFS 725 CSV Raw Data'!$W:$W,"E", 'NCFS 725 CSV Raw Data'!$J:$J,$C868)</f>
        <v>0</v>
      </c>
      <c r="G868" s="7">
        <f>SUMIFS('NCFS 725 CSV Raw Data'!$R:$R, 'NCFS 725 CSV Raw Data'!$W:$W,"E", 'NCFS 725 CSV Raw Data'!$J:$J,$C868)</f>
        <v>0</v>
      </c>
      <c r="H868" s="7">
        <f>SUMIFS('NCFS 725 CSV Raw Data'!$S:$S, 'NCFS 725 CSV Raw Data'!$W:$W,"E", 'NCFS 725 CSV Raw Data'!$J:$J,$C868)</f>
        <v>0</v>
      </c>
      <c r="I868" s="7">
        <f>SUMIFS('NCFS 725 CSV Raw Data'!$T:$T, 'NCFS 725 CSV Raw Data'!$W:$W,"E", 'NCFS 725 CSV Raw Data'!$J:$J,$C868)</f>
        <v>0</v>
      </c>
      <c r="J868" s="8">
        <f>SUMIFS('NCFS 725 CSV Raw Data'!$U:$U, 'NCFS 725 CSV Raw Data'!$W:$W,"E", 'NCFS 725 CSV Raw Data'!$J:$J,$C868)</f>
        <v>0</v>
      </c>
      <c r="K868" s="8">
        <f>SUMIFS('NCFS 725 CSV Raw Data'!$V:$V, 'NCFS 725 CSV Raw Data'!$W:$W,"E", 'NCFS 725 CSV Raw Data'!$J:$J,$C868)</f>
        <v>0</v>
      </c>
      <c r="L868" s="9">
        <f t="shared" si="26"/>
        <v>0</v>
      </c>
      <c r="M868" s="8"/>
      <c r="N868" s="13"/>
      <c r="O868" s="8"/>
      <c r="P868" s="13"/>
      <c r="Q868" s="12">
        <f t="shared" si="27"/>
        <v>0</v>
      </c>
      <c r="R868" s="50"/>
      <c r="S868" s="13"/>
      <c r="T868" s="50"/>
      <c r="U868" s="13"/>
    </row>
    <row r="869" spans="1:21">
      <c r="A869" t="str">
        <f>IFERROR(INDEX('NCFS 725 CSV Raw Data'!$G:$G, MATCH(C869, 'NCFS 725 CSV Raw Data'!$J:$J, 0)), "")</f>
        <v/>
      </c>
      <c r="B869" s="22"/>
      <c r="C869" s="22"/>
      <c r="D869" s="26"/>
      <c r="E869" s="21">
        <f>SUMIFS('NCFS 725 CSV Raw Data'!$P:$P, 'NCFS 725 CSV Raw Data'!$W:$W,"E", 'NCFS 725 CSV Raw Data'!$J:$J,$C869)</f>
        <v>0</v>
      </c>
      <c r="F869" s="7">
        <f>SUMIFS('NCFS 725 CSV Raw Data'!$Q:$Q, 'NCFS 725 CSV Raw Data'!$W:$W,"E", 'NCFS 725 CSV Raw Data'!$J:$J,$C869)</f>
        <v>0</v>
      </c>
      <c r="G869" s="7">
        <f>SUMIFS('NCFS 725 CSV Raw Data'!$R:$R, 'NCFS 725 CSV Raw Data'!$W:$W,"E", 'NCFS 725 CSV Raw Data'!$J:$J,$C869)</f>
        <v>0</v>
      </c>
      <c r="H869" s="7">
        <f>SUMIFS('NCFS 725 CSV Raw Data'!$S:$S, 'NCFS 725 CSV Raw Data'!$W:$W,"E", 'NCFS 725 CSV Raw Data'!$J:$J,$C869)</f>
        <v>0</v>
      </c>
      <c r="I869" s="7">
        <f>SUMIFS('NCFS 725 CSV Raw Data'!$T:$T, 'NCFS 725 CSV Raw Data'!$W:$W,"E", 'NCFS 725 CSV Raw Data'!$J:$J,$C869)</f>
        <v>0</v>
      </c>
      <c r="J869" s="8">
        <f>SUMIFS('NCFS 725 CSV Raw Data'!$U:$U, 'NCFS 725 CSV Raw Data'!$W:$W,"E", 'NCFS 725 CSV Raw Data'!$J:$J,$C869)</f>
        <v>0</v>
      </c>
      <c r="K869" s="8">
        <f>SUMIFS('NCFS 725 CSV Raw Data'!$V:$V, 'NCFS 725 CSV Raw Data'!$W:$W,"E", 'NCFS 725 CSV Raw Data'!$J:$J,$C869)</f>
        <v>0</v>
      </c>
      <c r="L869" s="9">
        <f t="shared" si="26"/>
        <v>0</v>
      </c>
      <c r="M869" s="8"/>
      <c r="N869" s="13"/>
      <c r="O869" s="8"/>
      <c r="P869" s="13"/>
      <c r="Q869" s="12">
        <f t="shared" si="27"/>
        <v>0</v>
      </c>
      <c r="R869" s="50"/>
      <c r="S869" s="13"/>
      <c r="T869" s="50"/>
      <c r="U869" s="13"/>
    </row>
    <row r="870" spans="1:21">
      <c r="A870" t="str">
        <f>IFERROR(INDEX('NCFS 725 CSV Raw Data'!$G:$G, MATCH(C870, 'NCFS 725 CSV Raw Data'!$J:$J, 0)), "")</f>
        <v/>
      </c>
      <c r="B870" s="22"/>
      <c r="C870" s="22"/>
      <c r="D870" s="26"/>
      <c r="E870" s="21">
        <f>SUMIFS('NCFS 725 CSV Raw Data'!$P:$P, 'NCFS 725 CSV Raw Data'!$W:$W,"E", 'NCFS 725 CSV Raw Data'!$J:$J,$C870)</f>
        <v>0</v>
      </c>
      <c r="F870" s="7">
        <f>SUMIFS('NCFS 725 CSV Raw Data'!$Q:$Q, 'NCFS 725 CSV Raw Data'!$W:$W,"E", 'NCFS 725 CSV Raw Data'!$J:$J,$C870)</f>
        <v>0</v>
      </c>
      <c r="G870" s="7">
        <f>SUMIFS('NCFS 725 CSV Raw Data'!$R:$R, 'NCFS 725 CSV Raw Data'!$W:$W,"E", 'NCFS 725 CSV Raw Data'!$J:$J,$C870)</f>
        <v>0</v>
      </c>
      <c r="H870" s="7">
        <f>SUMIFS('NCFS 725 CSV Raw Data'!$S:$S, 'NCFS 725 CSV Raw Data'!$W:$W,"E", 'NCFS 725 CSV Raw Data'!$J:$J,$C870)</f>
        <v>0</v>
      </c>
      <c r="I870" s="7">
        <f>SUMIFS('NCFS 725 CSV Raw Data'!$T:$T, 'NCFS 725 CSV Raw Data'!$W:$W,"E", 'NCFS 725 CSV Raw Data'!$J:$J,$C870)</f>
        <v>0</v>
      </c>
      <c r="J870" s="8">
        <f>SUMIFS('NCFS 725 CSV Raw Data'!$U:$U, 'NCFS 725 CSV Raw Data'!$W:$W,"E", 'NCFS 725 CSV Raw Data'!$J:$J,$C870)</f>
        <v>0</v>
      </c>
      <c r="K870" s="8">
        <f>SUMIFS('NCFS 725 CSV Raw Data'!$V:$V, 'NCFS 725 CSV Raw Data'!$W:$W,"E", 'NCFS 725 CSV Raw Data'!$J:$J,$C870)</f>
        <v>0</v>
      </c>
      <c r="L870" s="9">
        <f t="shared" si="26"/>
        <v>0</v>
      </c>
      <c r="M870" s="8"/>
      <c r="N870" s="13"/>
      <c r="O870" s="8"/>
      <c r="P870" s="13"/>
      <c r="Q870" s="12">
        <f t="shared" si="27"/>
        <v>0</v>
      </c>
      <c r="R870" s="50"/>
      <c r="S870" s="13"/>
      <c r="T870" s="50"/>
      <c r="U870" s="13"/>
    </row>
    <row r="871" spans="1:21">
      <c r="A871" t="str">
        <f>IFERROR(INDEX('NCFS 725 CSV Raw Data'!$G:$G, MATCH(C871, 'NCFS 725 CSV Raw Data'!$J:$J, 0)), "")</f>
        <v/>
      </c>
      <c r="B871" s="22"/>
      <c r="C871" s="22"/>
      <c r="D871" s="26"/>
      <c r="E871" s="21">
        <f>SUMIFS('NCFS 725 CSV Raw Data'!$P:$P, 'NCFS 725 CSV Raw Data'!$W:$W,"E", 'NCFS 725 CSV Raw Data'!$J:$J,$C871)</f>
        <v>0</v>
      </c>
      <c r="F871" s="7">
        <f>SUMIFS('NCFS 725 CSV Raw Data'!$Q:$Q, 'NCFS 725 CSV Raw Data'!$W:$W,"E", 'NCFS 725 CSV Raw Data'!$J:$J,$C871)</f>
        <v>0</v>
      </c>
      <c r="G871" s="7">
        <f>SUMIFS('NCFS 725 CSV Raw Data'!$R:$R, 'NCFS 725 CSV Raw Data'!$W:$W,"E", 'NCFS 725 CSV Raw Data'!$J:$J,$C871)</f>
        <v>0</v>
      </c>
      <c r="H871" s="7">
        <f>SUMIFS('NCFS 725 CSV Raw Data'!$S:$S, 'NCFS 725 CSV Raw Data'!$W:$W,"E", 'NCFS 725 CSV Raw Data'!$J:$J,$C871)</f>
        <v>0</v>
      </c>
      <c r="I871" s="7">
        <f>SUMIFS('NCFS 725 CSV Raw Data'!$T:$T, 'NCFS 725 CSV Raw Data'!$W:$W,"E", 'NCFS 725 CSV Raw Data'!$J:$J,$C871)</f>
        <v>0</v>
      </c>
      <c r="J871" s="8">
        <f>SUMIFS('NCFS 725 CSV Raw Data'!$U:$U, 'NCFS 725 CSV Raw Data'!$W:$W,"E", 'NCFS 725 CSV Raw Data'!$J:$J,$C871)</f>
        <v>0</v>
      </c>
      <c r="K871" s="8">
        <f>SUMIFS('NCFS 725 CSV Raw Data'!$V:$V, 'NCFS 725 CSV Raw Data'!$W:$W,"E", 'NCFS 725 CSV Raw Data'!$J:$J,$C871)</f>
        <v>0</v>
      </c>
      <c r="L871" s="9">
        <f t="shared" si="26"/>
        <v>0</v>
      </c>
      <c r="M871" s="8"/>
      <c r="N871" s="13"/>
      <c r="O871" s="8"/>
      <c r="P871" s="13"/>
      <c r="Q871" s="12">
        <f t="shared" si="27"/>
        <v>0</v>
      </c>
      <c r="R871" s="50"/>
      <c r="S871" s="13"/>
      <c r="T871" s="50"/>
      <c r="U871" s="13"/>
    </row>
    <row r="872" spans="1:21">
      <c r="A872" t="str">
        <f>IFERROR(INDEX('NCFS 725 CSV Raw Data'!$G:$G, MATCH(C872, 'NCFS 725 CSV Raw Data'!$J:$J, 0)), "")</f>
        <v/>
      </c>
      <c r="B872" s="22"/>
      <c r="C872" s="22"/>
      <c r="D872" s="26"/>
      <c r="E872" s="21">
        <f>SUMIFS('NCFS 725 CSV Raw Data'!$P:$P, 'NCFS 725 CSV Raw Data'!$W:$W,"E", 'NCFS 725 CSV Raw Data'!$J:$J,$C872)</f>
        <v>0</v>
      </c>
      <c r="F872" s="7">
        <f>SUMIFS('NCFS 725 CSV Raw Data'!$Q:$Q, 'NCFS 725 CSV Raw Data'!$W:$W,"E", 'NCFS 725 CSV Raw Data'!$J:$J,$C872)</f>
        <v>0</v>
      </c>
      <c r="G872" s="7">
        <f>SUMIFS('NCFS 725 CSV Raw Data'!$R:$R, 'NCFS 725 CSV Raw Data'!$W:$W,"E", 'NCFS 725 CSV Raw Data'!$J:$J,$C872)</f>
        <v>0</v>
      </c>
      <c r="H872" s="7">
        <f>SUMIFS('NCFS 725 CSV Raw Data'!$S:$S, 'NCFS 725 CSV Raw Data'!$W:$W,"E", 'NCFS 725 CSV Raw Data'!$J:$J,$C872)</f>
        <v>0</v>
      </c>
      <c r="I872" s="7">
        <f>SUMIFS('NCFS 725 CSV Raw Data'!$T:$T, 'NCFS 725 CSV Raw Data'!$W:$W,"E", 'NCFS 725 CSV Raw Data'!$J:$J,$C872)</f>
        <v>0</v>
      </c>
      <c r="J872" s="8">
        <f>SUMIFS('NCFS 725 CSV Raw Data'!$U:$U, 'NCFS 725 CSV Raw Data'!$W:$W,"E", 'NCFS 725 CSV Raw Data'!$J:$J,$C872)</f>
        <v>0</v>
      </c>
      <c r="K872" s="8">
        <f>SUMIFS('NCFS 725 CSV Raw Data'!$V:$V, 'NCFS 725 CSV Raw Data'!$W:$W,"E", 'NCFS 725 CSV Raw Data'!$J:$J,$C872)</f>
        <v>0</v>
      </c>
      <c r="L872" s="9">
        <f t="shared" si="26"/>
        <v>0</v>
      </c>
      <c r="M872" s="8"/>
      <c r="N872" s="13"/>
      <c r="O872" s="8"/>
      <c r="P872" s="13"/>
      <c r="Q872" s="12">
        <f t="shared" si="27"/>
        <v>0</v>
      </c>
      <c r="R872" s="50"/>
      <c r="S872" s="13"/>
      <c r="T872" s="50"/>
      <c r="U872" s="13"/>
    </row>
    <row r="873" spans="1:21">
      <c r="A873" t="str">
        <f>IFERROR(INDEX('NCFS 725 CSV Raw Data'!$G:$G, MATCH(C873, 'NCFS 725 CSV Raw Data'!$J:$J, 0)), "")</f>
        <v/>
      </c>
      <c r="B873" s="22"/>
      <c r="C873" s="22"/>
      <c r="D873" s="26"/>
      <c r="E873" s="21">
        <f>SUMIFS('NCFS 725 CSV Raw Data'!$P:$P, 'NCFS 725 CSV Raw Data'!$W:$W,"E", 'NCFS 725 CSV Raw Data'!$J:$J,$C873)</f>
        <v>0</v>
      </c>
      <c r="F873" s="7">
        <f>SUMIFS('NCFS 725 CSV Raw Data'!$Q:$Q, 'NCFS 725 CSV Raw Data'!$W:$W,"E", 'NCFS 725 CSV Raw Data'!$J:$J,$C873)</f>
        <v>0</v>
      </c>
      <c r="G873" s="7">
        <f>SUMIFS('NCFS 725 CSV Raw Data'!$R:$R, 'NCFS 725 CSV Raw Data'!$W:$W,"E", 'NCFS 725 CSV Raw Data'!$J:$J,$C873)</f>
        <v>0</v>
      </c>
      <c r="H873" s="7">
        <f>SUMIFS('NCFS 725 CSV Raw Data'!$S:$S, 'NCFS 725 CSV Raw Data'!$W:$W,"E", 'NCFS 725 CSV Raw Data'!$J:$J,$C873)</f>
        <v>0</v>
      </c>
      <c r="I873" s="7">
        <f>SUMIFS('NCFS 725 CSV Raw Data'!$T:$T, 'NCFS 725 CSV Raw Data'!$W:$W,"E", 'NCFS 725 CSV Raw Data'!$J:$J,$C873)</f>
        <v>0</v>
      </c>
      <c r="J873" s="8">
        <f>SUMIFS('NCFS 725 CSV Raw Data'!$U:$U, 'NCFS 725 CSV Raw Data'!$W:$W,"E", 'NCFS 725 CSV Raw Data'!$J:$J,$C873)</f>
        <v>0</v>
      </c>
      <c r="K873" s="8">
        <f>SUMIFS('NCFS 725 CSV Raw Data'!$V:$V, 'NCFS 725 CSV Raw Data'!$W:$W,"E", 'NCFS 725 CSV Raw Data'!$J:$J,$C873)</f>
        <v>0</v>
      </c>
      <c r="L873" s="9">
        <f t="shared" si="26"/>
        <v>0</v>
      </c>
      <c r="M873" s="8"/>
      <c r="N873" s="13"/>
      <c r="O873" s="8"/>
      <c r="P873" s="13"/>
      <c r="Q873" s="12">
        <f t="shared" si="27"/>
        <v>0</v>
      </c>
      <c r="R873" s="50"/>
      <c r="S873" s="13"/>
      <c r="T873" s="50"/>
      <c r="U873" s="13"/>
    </row>
    <row r="874" spans="1:21">
      <c r="A874" t="str">
        <f>IFERROR(INDEX('NCFS 725 CSV Raw Data'!$G:$G, MATCH(C874, 'NCFS 725 CSV Raw Data'!$J:$J, 0)), "")</f>
        <v/>
      </c>
      <c r="B874" s="22"/>
      <c r="C874" s="22"/>
      <c r="D874" s="26"/>
      <c r="E874" s="21">
        <f>SUMIFS('NCFS 725 CSV Raw Data'!$P:$P, 'NCFS 725 CSV Raw Data'!$W:$W,"E", 'NCFS 725 CSV Raw Data'!$J:$J,$C874)</f>
        <v>0</v>
      </c>
      <c r="F874" s="7">
        <f>SUMIFS('NCFS 725 CSV Raw Data'!$Q:$Q, 'NCFS 725 CSV Raw Data'!$W:$W,"E", 'NCFS 725 CSV Raw Data'!$J:$J,$C874)</f>
        <v>0</v>
      </c>
      <c r="G874" s="7">
        <f>SUMIFS('NCFS 725 CSV Raw Data'!$R:$R, 'NCFS 725 CSV Raw Data'!$W:$W,"E", 'NCFS 725 CSV Raw Data'!$J:$J,$C874)</f>
        <v>0</v>
      </c>
      <c r="H874" s="7">
        <f>SUMIFS('NCFS 725 CSV Raw Data'!$S:$S, 'NCFS 725 CSV Raw Data'!$W:$W,"E", 'NCFS 725 CSV Raw Data'!$J:$J,$C874)</f>
        <v>0</v>
      </c>
      <c r="I874" s="7">
        <f>SUMIFS('NCFS 725 CSV Raw Data'!$T:$T, 'NCFS 725 CSV Raw Data'!$W:$W,"E", 'NCFS 725 CSV Raw Data'!$J:$J,$C874)</f>
        <v>0</v>
      </c>
      <c r="J874" s="8">
        <f>SUMIFS('NCFS 725 CSV Raw Data'!$U:$U, 'NCFS 725 CSV Raw Data'!$W:$W,"E", 'NCFS 725 CSV Raw Data'!$J:$J,$C874)</f>
        <v>0</v>
      </c>
      <c r="K874" s="8">
        <f>SUMIFS('NCFS 725 CSV Raw Data'!$V:$V, 'NCFS 725 CSV Raw Data'!$W:$W,"E", 'NCFS 725 CSV Raw Data'!$J:$J,$C874)</f>
        <v>0</v>
      </c>
      <c r="L874" s="9">
        <f t="shared" si="26"/>
        <v>0</v>
      </c>
      <c r="M874" s="8"/>
      <c r="N874" s="13"/>
      <c r="O874" s="8"/>
      <c r="P874" s="13"/>
      <c r="Q874" s="12">
        <f t="shared" si="27"/>
        <v>0</v>
      </c>
      <c r="R874" s="50"/>
      <c r="S874" s="13"/>
      <c r="T874" s="50"/>
      <c r="U874" s="13"/>
    </row>
    <row r="875" spans="1:21">
      <c r="A875" t="str">
        <f>IFERROR(INDEX('NCFS 725 CSV Raw Data'!$G:$G, MATCH(C875, 'NCFS 725 CSV Raw Data'!$J:$J, 0)), "")</f>
        <v/>
      </c>
      <c r="B875" s="22"/>
      <c r="C875" s="22"/>
      <c r="D875" s="26"/>
      <c r="E875" s="21">
        <f>SUMIFS('NCFS 725 CSV Raw Data'!$P:$P, 'NCFS 725 CSV Raw Data'!$W:$W,"E", 'NCFS 725 CSV Raw Data'!$J:$J,$C875)</f>
        <v>0</v>
      </c>
      <c r="F875" s="7">
        <f>SUMIFS('NCFS 725 CSV Raw Data'!$Q:$Q, 'NCFS 725 CSV Raw Data'!$W:$W,"E", 'NCFS 725 CSV Raw Data'!$J:$J,$C875)</f>
        <v>0</v>
      </c>
      <c r="G875" s="7">
        <f>SUMIFS('NCFS 725 CSV Raw Data'!$R:$R, 'NCFS 725 CSV Raw Data'!$W:$W,"E", 'NCFS 725 CSV Raw Data'!$J:$J,$C875)</f>
        <v>0</v>
      </c>
      <c r="H875" s="7">
        <f>SUMIFS('NCFS 725 CSV Raw Data'!$S:$S, 'NCFS 725 CSV Raw Data'!$W:$W,"E", 'NCFS 725 CSV Raw Data'!$J:$J,$C875)</f>
        <v>0</v>
      </c>
      <c r="I875" s="7">
        <f>SUMIFS('NCFS 725 CSV Raw Data'!$T:$T, 'NCFS 725 CSV Raw Data'!$W:$W,"E", 'NCFS 725 CSV Raw Data'!$J:$J,$C875)</f>
        <v>0</v>
      </c>
      <c r="J875" s="8">
        <f>SUMIFS('NCFS 725 CSV Raw Data'!$U:$U, 'NCFS 725 CSV Raw Data'!$W:$W,"E", 'NCFS 725 CSV Raw Data'!$J:$J,$C875)</f>
        <v>0</v>
      </c>
      <c r="K875" s="8">
        <f>SUMIFS('NCFS 725 CSV Raw Data'!$V:$V, 'NCFS 725 CSV Raw Data'!$W:$W,"E", 'NCFS 725 CSV Raw Data'!$J:$J,$C875)</f>
        <v>0</v>
      </c>
      <c r="L875" s="9">
        <f t="shared" si="26"/>
        <v>0</v>
      </c>
      <c r="M875" s="8"/>
      <c r="N875" s="13"/>
      <c r="O875" s="8"/>
      <c r="P875" s="13"/>
      <c r="Q875" s="12">
        <f t="shared" si="27"/>
        <v>0</v>
      </c>
      <c r="R875" s="50"/>
      <c r="S875" s="13"/>
      <c r="T875" s="50"/>
      <c r="U875" s="13"/>
    </row>
    <row r="876" spans="1:21">
      <c r="A876" t="str">
        <f>IFERROR(INDEX('NCFS 725 CSV Raw Data'!$G:$G, MATCH(C876, 'NCFS 725 CSV Raw Data'!$J:$J, 0)), "")</f>
        <v/>
      </c>
      <c r="B876" s="22"/>
      <c r="C876" s="22"/>
      <c r="D876" s="26"/>
      <c r="E876" s="21">
        <f>SUMIFS('NCFS 725 CSV Raw Data'!$P:$P, 'NCFS 725 CSV Raw Data'!$W:$W,"E", 'NCFS 725 CSV Raw Data'!$J:$J,$C876)</f>
        <v>0</v>
      </c>
      <c r="F876" s="7">
        <f>SUMIFS('NCFS 725 CSV Raw Data'!$Q:$Q, 'NCFS 725 CSV Raw Data'!$W:$W,"E", 'NCFS 725 CSV Raw Data'!$J:$J,$C876)</f>
        <v>0</v>
      </c>
      <c r="G876" s="7">
        <f>SUMIFS('NCFS 725 CSV Raw Data'!$R:$R, 'NCFS 725 CSV Raw Data'!$W:$W,"E", 'NCFS 725 CSV Raw Data'!$J:$J,$C876)</f>
        <v>0</v>
      </c>
      <c r="H876" s="7">
        <f>SUMIFS('NCFS 725 CSV Raw Data'!$S:$S, 'NCFS 725 CSV Raw Data'!$W:$W,"E", 'NCFS 725 CSV Raw Data'!$J:$J,$C876)</f>
        <v>0</v>
      </c>
      <c r="I876" s="7">
        <f>SUMIFS('NCFS 725 CSV Raw Data'!$T:$T, 'NCFS 725 CSV Raw Data'!$W:$W,"E", 'NCFS 725 CSV Raw Data'!$J:$J,$C876)</f>
        <v>0</v>
      </c>
      <c r="J876" s="8">
        <f>SUMIFS('NCFS 725 CSV Raw Data'!$U:$U, 'NCFS 725 CSV Raw Data'!$W:$W,"E", 'NCFS 725 CSV Raw Data'!$J:$J,$C876)</f>
        <v>0</v>
      </c>
      <c r="K876" s="8">
        <f>SUMIFS('NCFS 725 CSV Raw Data'!$V:$V, 'NCFS 725 CSV Raw Data'!$W:$W,"E", 'NCFS 725 CSV Raw Data'!$J:$J,$C876)</f>
        <v>0</v>
      </c>
      <c r="L876" s="9">
        <f t="shared" si="26"/>
        <v>0</v>
      </c>
      <c r="M876" s="8"/>
      <c r="N876" s="13"/>
      <c r="O876" s="8"/>
      <c r="P876" s="13"/>
      <c r="Q876" s="12">
        <f t="shared" si="27"/>
        <v>0</v>
      </c>
      <c r="R876" s="50"/>
      <c r="S876" s="13"/>
      <c r="T876" s="50"/>
      <c r="U876" s="13"/>
    </row>
    <row r="877" spans="1:21">
      <c r="A877" t="str">
        <f>IFERROR(INDEX('NCFS 725 CSV Raw Data'!$G:$G, MATCH(C877, 'NCFS 725 CSV Raw Data'!$J:$J, 0)), "")</f>
        <v/>
      </c>
      <c r="B877" s="22"/>
      <c r="C877" s="22"/>
      <c r="D877" s="26"/>
      <c r="E877" s="21">
        <f>SUMIFS('NCFS 725 CSV Raw Data'!$P:$P, 'NCFS 725 CSV Raw Data'!$W:$W,"E", 'NCFS 725 CSV Raw Data'!$J:$J,$C877)</f>
        <v>0</v>
      </c>
      <c r="F877" s="7">
        <f>SUMIFS('NCFS 725 CSV Raw Data'!$Q:$Q, 'NCFS 725 CSV Raw Data'!$W:$W,"E", 'NCFS 725 CSV Raw Data'!$J:$J,$C877)</f>
        <v>0</v>
      </c>
      <c r="G877" s="7">
        <f>SUMIFS('NCFS 725 CSV Raw Data'!$R:$R, 'NCFS 725 CSV Raw Data'!$W:$W,"E", 'NCFS 725 CSV Raw Data'!$J:$J,$C877)</f>
        <v>0</v>
      </c>
      <c r="H877" s="7">
        <f>SUMIFS('NCFS 725 CSV Raw Data'!$S:$S, 'NCFS 725 CSV Raw Data'!$W:$W,"E", 'NCFS 725 CSV Raw Data'!$J:$J,$C877)</f>
        <v>0</v>
      </c>
      <c r="I877" s="7">
        <f>SUMIFS('NCFS 725 CSV Raw Data'!$T:$T, 'NCFS 725 CSV Raw Data'!$W:$W,"E", 'NCFS 725 CSV Raw Data'!$J:$J,$C877)</f>
        <v>0</v>
      </c>
      <c r="J877" s="8">
        <f>SUMIFS('NCFS 725 CSV Raw Data'!$U:$U, 'NCFS 725 CSV Raw Data'!$W:$W,"E", 'NCFS 725 CSV Raw Data'!$J:$J,$C877)</f>
        <v>0</v>
      </c>
      <c r="K877" s="8">
        <f>SUMIFS('NCFS 725 CSV Raw Data'!$V:$V, 'NCFS 725 CSV Raw Data'!$W:$W,"E", 'NCFS 725 CSV Raw Data'!$J:$J,$C877)</f>
        <v>0</v>
      </c>
      <c r="L877" s="9">
        <f t="shared" si="26"/>
        <v>0</v>
      </c>
      <c r="M877" s="8"/>
      <c r="N877" s="13"/>
      <c r="O877" s="8"/>
      <c r="P877" s="13"/>
      <c r="Q877" s="12">
        <f t="shared" si="27"/>
        <v>0</v>
      </c>
      <c r="R877" s="50"/>
      <c r="S877" s="13"/>
      <c r="T877" s="50"/>
      <c r="U877" s="13"/>
    </row>
    <row r="878" spans="1:21">
      <c r="A878" t="str">
        <f>IFERROR(INDEX('NCFS 725 CSV Raw Data'!$G:$G, MATCH(C878, 'NCFS 725 CSV Raw Data'!$J:$J, 0)), "")</f>
        <v/>
      </c>
      <c r="B878" s="22"/>
      <c r="C878" s="22"/>
      <c r="D878" s="26"/>
      <c r="E878" s="21">
        <f>SUMIFS('NCFS 725 CSV Raw Data'!$P:$P, 'NCFS 725 CSV Raw Data'!$W:$W,"E", 'NCFS 725 CSV Raw Data'!$J:$J,$C878)</f>
        <v>0</v>
      </c>
      <c r="F878" s="7">
        <f>SUMIFS('NCFS 725 CSV Raw Data'!$Q:$Q, 'NCFS 725 CSV Raw Data'!$W:$W,"E", 'NCFS 725 CSV Raw Data'!$J:$J,$C878)</f>
        <v>0</v>
      </c>
      <c r="G878" s="7">
        <f>SUMIFS('NCFS 725 CSV Raw Data'!$R:$R, 'NCFS 725 CSV Raw Data'!$W:$W,"E", 'NCFS 725 CSV Raw Data'!$J:$J,$C878)</f>
        <v>0</v>
      </c>
      <c r="H878" s="7">
        <f>SUMIFS('NCFS 725 CSV Raw Data'!$S:$S, 'NCFS 725 CSV Raw Data'!$W:$W,"E", 'NCFS 725 CSV Raw Data'!$J:$J,$C878)</f>
        <v>0</v>
      </c>
      <c r="I878" s="7">
        <f>SUMIFS('NCFS 725 CSV Raw Data'!$T:$T, 'NCFS 725 CSV Raw Data'!$W:$W,"E", 'NCFS 725 CSV Raw Data'!$J:$J,$C878)</f>
        <v>0</v>
      </c>
      <c r="J878" s="8">
        <f>SUMIFS('NCFS 725 CSV Raw Data'!$U:$U, 'NCFS 725 CSV Raw Data'!$W:$W,"E", 'NCFS 725 CSV Raw Data'!$J:$J,$C878)</f>
        <v>0</v>
      </c>
      <c r="K878" s="8">
        <f>SUMIFS('NCFS 725 CSV Raw Data'!$V:$V, 'NCFS 725 CSV Raw Data'!$W:$W,"E", 'NCFS 725 CSV Raw Data'!$J:$J,$C878)</f>
        <v>0</v>
      </c>
      <c r="L878" s="9">
        <f t="shared" si="26"/>
        <v>0</v>
      </c>
      <c r="M878" s="8"/>
      <c r="N878" s="13"/>
      <c r="O878" s="8"/>
      <c r="P878" s="13"/>
      <c r="Q878" s="12">
        <f t="shared" si="27"/>
        <v>0</v>
      </c>
      <c r="R878" s="50"/>
      <c r="S878" s="13"/>
      <c r="T878" s="50"/>
      <c r="U878" s="13"/>
    </row>
    <row r="879" spans="1:21">
      <c r="A879" t="str">
        <f>IFERROR(INDEX('NCFS 725 CSV Raw Data'!$G:$G, MATCH(C879, 'NCFS 725 CSV Raw Data'!$J:$J, 0)), "")</f>
        <v/>
      </c>
      <c r="B879" s="22"/>
      <c r="C879" s="22"/>
      <c r="D879" s="26"/>
      <c r="E879" s="21">
        <f>SUMIFS('NCFS 725 CSV Raw Data'!$P:$P, 'NCFS 725 CSV Raw Data'!$W:$W,"E", 'NCFS 725 CSV Raw Data'!$J:$J,$C879)</f>
        <v>0</v>
      </c>
      <c r="F879" s="7">
        <f>SUMIFS('NCFS 725 CSV Raw Data'!$Q:$Q, 'NCFS 725 CSV Raw Data'!$W:$W,"E", 'NCFS 725 CSV Raw Data'!$J:$J,$C879)</f>
        <v>0</v>
      </c>
      <c r="G879" s="7">
        <f>SUMIFS('NCFS 725 CSV Raw Data'!$R:$R, 'NCFS 725 CSV Raw Data'!$W:$W,"E", 'NCFS 725 CSV Raw Data'!$J:$J,$C879)</f>
        <v>0</v>
      </c>
      <c r="H879" s="7">
        <f>SUMIFS('NCFS 725 CSV Raw Data'!$S:$S, 'NCFS 725 CSV Raw Data'!$W:$W,"E", 'NCFS 725 CSV Raw Data'!$J:$J,$C879)</f>
        <v>0</v>
      </c>
      <c r="I879" s="7">
        <f>SUMIFS('NCFS 725 CSV Raw Data'!$T:$T, 'NCFS 725 CSV Raw Data'!$W:$W,"E", 'NCFS 725 CSV Raw Data'!$J:$J,$C879)</f>
        <v>0</v>
      </c>
      <c r="J879" s="8">
        <f>SUMIFS('NCFS 725 CSV Raw Data'!$U:$U, 'NCFS 725 CSV Raw Data'!$W:$W,"E", 'NCFS 725 CSV Raw Data'!$J:$J,$C879)</f>
        <v>0</v>
      </c>
      <c r="K879" s="8">
        <f>SUMIFS('NCFS 725 CSV Raw Data'!$V:$V, 'NCFS 725 CSV Raw Data'!$W:$W,"E", 'NCFS 725 CSV Raw Data'!$J:$J,$C879)</f>
        <v>0</v>
      </c>
      <c r="L879" s="9">
        <f t="shared" si="26"/>
        <v>0</v>
      </c>
      <c r="M879" s="8"/>
      <c r="N879" s="13"/>
      <c r="O879" s="8"/>
      <c r="P879" s="13"/>
      <c r="Q879" s="12">
        <f t="shared" si="27"/>
        <v>0</v>
      </c>
      <c r="R879" s="50"/>
      <c r="S879" s="13"/>
      <c r="T879" s="50"/>
      <c r="U879" s="13"/>
    </row>
    <row r="880" spans="1:21">
      <c r="A880" t="str">
        <f>IFERROR(INDEX('NCFS 725 CSV Raw Data'!$G:$G, MATCH(C880, 'NCFS 725 CSV Raw Data'!$J:$J, 0)), "")</f>
        <v/>
      </c>
      <c r="B880" s="22"/>
      <c r="C880" s="22"/>
      <c r="D880" s="26"/>
      <c r="E880" s="21">
        <f>SUMIFS('NCFS 725 CSV Raw Data'!$P:$P, 'NCFS 725 CSV Raw Data'!$W:$W,"E", 'NCFS 725 CSV Raw Data'!$J:$J,$C880)</f>
        <v>0</v>
      </c>
      <c r="F880" s="7">
        <f>SUMIFS('NCFS 725 CSV Raw Data'!$Q:$Q, 'NCFS 725 CSV Raw Data'!$W:$W,"E", 'NCFS 725 CSV Raw Data'!$J:$J,$C880)</f>
        <v>0</v>
      </c>
      <c r="G880" s="7">
        <f>SUMIFS('NCFS 725 CSV Raw Data'!$R:$R, 'NCFS 725 CSV Raw Data'!$W:$W,"E", 'NCFS 725 CSV Raw Data'!$J:$J,$C880)</f>
        <v>0</v>
      </c>
      <c r="H880" s="7">
        <f>SUMIFS('NCFS 725 CSV Raw Data'!$S:$S, 'NCFS 725 CSV Raw Data'!$W:$W,"E", 'NCFS 725 CSV Raw Data'!$J:$J,$C880)</f>
        <v>0</v>
      </c>
      <c r="I880" s="7">
        <f>SUMIFS('NCFS 725 CSV Raw Data'!$T:$T, 'NCFS 725 CSV Raw Data'!$W:$W,"E", 'NCFS 725 CSV Raw Data'!$J:$J,$C880)</f>
        <v>0</v>
      </c>
      <c r="J880" s="8">
        <f>SUMIFS('NCFS 725 CSV Raw Data'!$U:$U, 'NCFS 725 CSV Raw Data'!$W:$W,"E", 'NCFS 725 CSV Raw Data'!$J:$J,$C880)</f>
        <v>0</v>
      </c>
      <c r="K880" s="8">
        <f>SUMIFS('NCFS 725 CSV Raw Data'!$V:$V, 'NCFS 725 CSV Raw Data'!$W:$W,"E", 'NCFS 725 CSV Raw Data'!$J:$J,$C880)</f>
        <v>0</v>
      </c>
      <c r="L880" s="9">
        <f t="shared" si="26"/>
        <v>0</v>
      </c>
      <c r="M880" s="8"/>
      <c r="N880" s="13"/>
      <c r="O880" s="8"/>
      <c r="P880" s="13"/>
      <c r="Q880" s="12">
        <f t="shared" si="27"/>
        <v>0</v>
      </c>
      <c r="R880" s="50"/>
      <c r="S880" s="13"/>
      <c r="T880" s="50"/>
      <c r="U880" s="13"/>
    </row>
    <row r="881" spans="1:21">
      <c r="A881" t="str">
        <f>IFERROR(INDEX('NCFS 725 CSV Raw Data'!$G:$G, MATCH(C881, 'NCFS 725 CSV Raw Data'!$J:$J, 0)), "")</f>
        <v/>
      </c>
      <c r="B881" s="22"/>
      <c r="C881" s="22"/>
      <c r="D881" s="26"/>
      <c r="E881" s="21">
        <f>SUMIFS('NCFS 725 CSV Raw Data'!$P:$P, 'NCFS 725 CSV Raw Data'!$W:$W,"E", 'NCFS 725 CSV Raw Data'!$J:$J,$C881)</f>
        <v>0</v>
      </c>
      <c r="F881" s="7">
        <f>SUMIFS('NCFS 725 CSV Raw Data'!$Q:$Q, 'NCFS 725 CSV Raw Data'!$W:$W,"E", 'NCFS 725 CSV Raw Data'!$J:$J,$C881)</f>
        <v>0</v>
      </c>
      <c r="G881" s="7">
        <f>SUMIFS('NCFS 725 CSV Raw Data'!$R:$R, 'NCFS 725 CSV Raw Data'!$W:$W,"E", 'NCFS 725 CSV Raw Data'!$J:$J,$C881)</f>
        <v>0</v>
      </c>
      <c r="H881" s="7">
        <f>SUMIFS('NCFS 725 CSV Raw Data'!$S:$S, 'NCFS 725 CSV Raw Data'!$W:$W,"E", 'NCFS 725 CSV Raw Data'!$J:$J,$C881)</f>
        <v>0</v>
      </c>
      <c r="I881" s="7">
        <f>SUMIFS('NCFS 725 CSV Raw Data'!$T:$T, 'NCFS 725 CSV Raw Data'!$W:$W,"E", 'NCFS 725 CSV Raw Data'!$J:$J,$C881)</f>
        <v>0</v>
      </c>
      <c r="J881" s="8">
        <f>SUMIFS('NCFS 725 CSV Raw Data'!$U:$U, 'NCFS 725 CSV Raw Data'!$W:$W,"E", 'NCFS 725 CSV Raw Data'!$J:$J,$C881)</f>
        <v>0</v>
      </c>
      <c r="K881" s="8">
        <f>SUMIFS('NCFS 725 CSV Raw Data'!$V:$V, 'NCFS 725 CSV Raw Data'!$W:$W,"E", 'NCFS 725 CSV Raw Data'!$J:$J,$C881)</f>
        <v>0</v>
      </c>
      <c r="L881" s="9">
        <f t="shared" si="26"/>
        <v>0</v>
      </c>
      <c r="M881" s="8"/>
      <c r="N881" s="13"/>
      <c r="O881" s="8"/>
      <c r="P881" s="13"/>
      <c r="Q881" s="12">
        <f t="shared" si="27"/>
        <v>0</v>
      </c>
      <c r="R881" s="50"/>
      <c r="S881" s="13"/>
      <c r="T881" s="50"/>
      <c r="U881" s="13"/>
    </row>
    <row r="882" spans="1:21">
      <c r="A882" t="str">
        <f>IFERROR(INDEX('NCFS 725 CSV Raw Data'!$G:$G, MATCH(C882, 'NCFS 725 CSV Raw Data'!$J:$J, 0)), "")</f>
        <v/>
      </c>
      <c r="B882" s="22"/>
      <c r="C882" s="22"/>
      <c r="D882" s="26"/>
      <c r="E882" s="21">
        <f>SUMIFS('NCFS 725 CSV Raw Data'!$P:$P, 'NCFS 725 CSV Raw Data'!$W:$W,"E", 'NCFS 725 CSV Raw Data'!$J:$J,$C882)</f>
        <v>0</v>
      </c>
      <c r="F882" s="7">
        <f>SUMIFS('NCFS 725 CSV Raw Data'!$Q:$Q, 'NCFS 725 CSV Raw Data'!$W:$W,"E", 'NCFS 725 CSV Raw Data'!$J:$J,$C882)</f>
        <v>0</v>
      </c>
      <c r="G882" s="7">
        <f>SUMIFS('NCFS 725 CSV Raw Data'!$R:$R, 'NCFS 725 CSV Raw Data'!$W:$W,"E", 'NCFS 725 CSV Raw Data'!$J:$J,$C882)</f>
        <v>0</v>
      </c>
      <c r="H882" s="7">
        <f>SUMIFS('NCFS 725 CSV Raw Data'!$S:$S, 'NCFS 725 CSV Raw Data'!$W:$W,"E", 'NCFS 725 CSV Raw Data'!$J:$J,$C882)</f>
        <v>0</v>
      </c>
      <c r="I882" s="7">
        <f>SUMIFS('NCFS 725 CSV Raw Data'!$T:$T, 'NCFS 725 CSV Raw Data'!$W:$W,"E", 'NCFS 725 CSV Raw Data'!$J:$J,$C882)</f>
        <v>0</v>
      </c>
      <c r="J882" s="8">
        <f>SUMIFS('NCFS 725 CSV Raw Data'!$U:$U, 'NCFS 725 CSV Raw Data'!$W:$W,"E", 'NCFS 725 CSV Raw Data'!$J:$J,$C882)</f>
        <v>0</v>
      </c>
      <c r="K882" s="8">
        <f>SUMIFS('NCFS 725 CSV Raw Data'!$V:$V, 'NCFS 725 CSV Raw Data'!$W:$W,"E", 'NCFS 725 CSV Raw Data'!$J:$J,$C882)</f>
        <v>0</v>
      </c>
      <c r="L882" s="9">
        <f t="shared" si="26"/>
        <v>0</v>
      </c>
      <c r="M882" s="8"/>
      <c r="N882" s="13"/>
      <c r="O882" s="8"/>
      <c r="P882" s="13"/>
      <c r="Q882" s="12">
        <f t="shared" si="27"/>
        <v>0</v>
      </c>
      <c r="R882" s="50"/>
      <c r="S882" s="13"/>
      <c r="T882" s="50"/>
      <c r="U882" s="13"/>
    </row>
    <row r="883" spans="1:21">
      <c r="A883" t="str">
        <f>IFERROR(INDEX('NCFS 725 CSV Raw Data'!$G:$G, MATCH(C883, 'NCFS 725 CSV Raw Data'!$J:$J, 0)), "")</f>
        <v/>
      </c>
      <c r="B883" s="22"/>
      <c r="C883" s="22"/>
      <c r="D883" s="26"/>
      <c r="E883" s="21">
        <f>SUMIFS('NCFS 725 CSV Raw Data'!$P:$P, 'NCFS 725 CSV Raw Data'!$W:$W,"E", 'NCFS 725 CSV Raw Data'!$J:$J,$C883)</f>
        <v>0</v>
      </c>
      <c r="F883" s="7">
        <f>SUMIFS('NCFS 725 CSV Raw Data'!$Q:$Q, 'NCFS 725 CSV Raw Data'!$W:$W,"E", 'NCFS 725 CSV Raw Data'!$J:$J,$C883)</f>
        <v>0</v>
      </c>
      <c r="G883" s="7">
        <f>SUMIFS('NCFS 725 CSV Raw Data'!$R:$R, 'NCFS 725 CSV Raw Data'!$W:$W,"E", 'NCFS 725 CSV Raw Data'!$J:$J,$C883)</f>
        <v>0</v>
      </c>
      <c r="H883" s="7">
        <f>SUMIFS('NCFS 725 CSV Raw Data'!$S:$S, 'NCFS 725 CSV Raw Data'!$W:$W,"E", 'NCFS 725 CSV Raw Data'!$J:$J,$C883)</f>
        <v>0</v>
      </c>
      <c r="I883" s="7">
        <f>SUMIFS('NCFS 725 CSV Raw Data'!$T:$T, 'NCFS 725 CSV Raw Data'!$W:$W,"E", 'NCFS 725 CSV Raw Data'!$J:$J,$C883)</f>
        <v>0</v>
      </c>
      <c r="J883" s="8">
        <f>SUMIFS('NCFS 725 CSV Raw Data'!$U:$U, 'NCFS 725 CSV Raw Data'!$W:$W,"E", 'NCFS 725 CSV Raw Data'!$J:$J,$C883)</f>
        <v>0</v>
      </c>
      <c r="K883" s="8">
        <f>SUMIFS('NCFS 725 CSV Raw Data'!$V:$V, 'NCFS 725 CSV Raw Data'!$W:$W,"E", 'NCFS 725 CSV Raw Data'!$J:$J,$C883)</f>
        <v>0</v>
      </c>
      <c r="L883" s="9">
        <f t="shared" si="26"/>
        <v>0</v>
      </c>
      <c r="M883" s="8"/>
      <c r="N883" s="13"/>
      <c r="O883" s="8"/>
      <c r="P883" s="13"/>
      <c r="Q883" s="12">
        <f t="shared" si="27"/>
        <v>0</v>
      </c>
      <c r="R883" s="50"/>
      <c r="S883" s="13"/>
      <c r="T883" s="50"/>
      <c r="U883" s="13"/>
    </row>
    <row r="884" spans="1:21">
      <c r="A884" t="str">
        <f>IFERROR(INDEX('NCFS 725 CSV Raw Data'!$G:$G, MATCH(C884, 'NCFS 725 CSV Raw Data'!$J:$J, 0)), "")</f>
        <v/>
      </c>
      <c r="B884" s="22"/>
      <c r="C884" s="22"/>
      <c r="D884" s="26"/>
      <c r="E884" s="21">
        <f>SUMIFS('NCFS 725 CSV Raw Data'!$P:$P, 'NCFS 725 CSV Raw Data'!$W:$W,"E", 'NCFS 725 CSV Raw Data'!$J:$J,$C884)</f>
        <v>0</v>
      </c>
      <c r="F884" s="7">
        <f>SUMIFS('NCFS 725 CSV Raw Data'!$Q:$Q, 'NCFS 725 CSV Raw Data'!$W:$W,"E", 'NCFS 725 CSV Raw Data'!$J:$J,$C884)</f>
        <v>0</v>
      </c>
      <c r="G884" s="7">
        <f>SUMIFS('NCFS 725 CSV Raw Data'!$R:$R, 'NCFS 725 CSV Raw Data'!$W:$W,"E", 'NCFS 725 CSV Raw Data'!$J:$J,$C884)</f>
        <v>0</v>
      </c>
      <c r="H884" s="7">
        <f>SUMIFS('NCFS 725 CSV Raw Data'!$S:$S, 'NCFS 725 CSV Raw Data'!$W:$W,"E", 'NCFS 725 CSV Raw Data'!$J:$J,$C884)</f>
        <v>0</v>
      </c>
      <c r="I884" s="7">
        <f>SUMIFS('NCFS 725 CSV Raw Data'!$T:$T, 'NCFS 725 CSV Raw Data'!$W:$W,"E", 'NCFS 725 CSV Raw Data'!$J:$J,$C884)</f>
        <v>0</v>
      </c>
      <c r="J884" s="8">
        <f>SUMIFS('NCFS 725 CSV Raw Data'!$U:$U, 'NCFS 725 CSV Raw Data'!$W:$W,"E", 'NCFS 725 CSV Raw Data'!$J:$J,$C884)</f>
        <v>0</v>
      </c>
      <c r="K884" s="8">
        <f>SUMIFS('NCFS 725 CSV Raw Data'!$V:$V, 'NCFS 725 CSV Raw Data'!$W:$W,"E", 'NCFS 725 CSV Raw Data'!$J:$J,$C884)</f>
        <v>0</v>
      </c>
      <c r="L884" s="9">
        <f t="shared" si="26"/>
        <v>0</v>
      </c>
      <c r="M884" s="8"/>
      <c r="N884" s="13"/>
      <c r="O884" s="8"/>
      <c r="P884" s="13"/>
      <c r="Q884" s="12">
        <f t="shared" si="27"/>
        <v>0</v>
      </c>
      <c r="R884" s="50"/>
      <c r="S884" s="13"/>
      <c r="T884" s="50"/>
      <c r="U884" s="13"/>
    </row>
    <row r="885" spans="1:21">
      <c r="A885" t="str">
        <f>IFERROR(INDEX('NCFS 725 CSV Raw Data'!$G:$G, MATCH(C885, 'NCFS 725 CSV Raw Data'!$J:$J, 0)), "")</f>
        <v/>
      </c>
      <c r="B885" s="22"/>
      <c r="C885" s="22"/>
      <c r="D885" s="26"/>
      <c r="E885" s="21">
        <f>SUMIFS('NCFS 725 CSV Raw Data'!$P:$P, 'NCFS 725 CSV Raw Data'!$W:$W,"E", 'NCFS 725 CSV Raw Data'!$J:$J,$C885)</f>
        <v>0</v>
      </c>
      <c r="F885" s="7">
        <f>SUMIFS('NCFS 725 CSV Raw Data'!$Q:$Q, 'NCFS 725 CSV Raw Data'!$W:$W,"E", 'NCFS 725 CSV Raw Data'!$J:$J,$C885)</f>
        <v>0</v>
      </c>
      <c r="G885" s="7">
        <f>SUMIFS('NCFS 725 CSV Raw Data'!$R:$R, 'NCFS 725 CSV Raw Data'!$W:$W,"E", 'NCFS 725 CSV Raw Data'!$J:$J,$C885)</f>
        <v>0</v>
      </c>
      <c r="H885" s="7">
        <f>SUMIFS('NCFS 725 CSV Raw Data'!$S:$S, 'NCFS 725 CSV Raw Data'!$W:$W,"E", 'NCFS 725 CSV Raw Data'!$J:$J,$C885)</f>
        <v>0</v>
      </c>
      <c r="I885" s="7">
        <f>SUMIFS('NCFS 725 CSV Raw Data'!$T:$T, 'NCFS 725 CSV Raw Data'!$W:$W,"E", 'NCFS 725 CSV Raw Data'!$J:$J,$C885)</f>
        <v>0</v>
      </c>
      <c r="J885" s="8">
        <f>SUMIFS('NCFS 725 CSV Raw Data'!$U:$U, 'NCFS 725 CSV Raw Data'!$W:$W,"E", 'NCFS 725 CSV Raw Data'!$J:$J,$C885)</f>
        <v>0</v>
      </c>
      <c r="K885" s="8">
        <f>SUMIFS('NCFS 725 CSV Raw Data'!$V:$V, 'NCFS 725 CSV Raw Data'!$W:$W,"E", 'NCFS 725 CSV Raw Data'!$J:$J,$C885)</f>
        <v>0</v>
      </c>
      <c r="L885" s="9">
        <f t="shared" si="26"/>
        <v>0</v>
      </c>
      <c r="M885" s="8"/>
      <c r="N885" s="13"/>
      <c r="O885" s="8"/>
      <c r="P885" s="13"/>
      <c r="Q885" s="12">
        <f t="shared" si="27"/>
        <v>0</v>
      </c>
      <c r="R885" s="50"/>
      <c r="S885" s="13"/>
      <c r="T885" s="50"/>
      <c r="U885" s="13"/>
    </row>
    <row r="886" spans="1:21">
      <c r="A886" t="str">
        <f>IFERROR(INDEX('NCFS 725 CSV Raw Data'!$G:$G, MATCH(C886, 'NCFS 725 CSV Raw Data'!$J:$J, 0)), "")</f>
        <v/>
      </c>
      <c r="B886" s="22"/>
      <c r="C886" s="22"/>
      <c r="D886" s="26"/>
      <c r="E886" s="21">
        <f>SUMIFS('NCFS 725 CSV Raw Data'!$P:$P, 'NCFS 725 CSV Raw Data'!$W:$W,"E", 'NCFS 725 CSV Raw Data'!$J:$J,$C886)</f>
        <v>0</v>
      </c>
      <c r="F886" s="7">
        <f>SUMIFS('NCFS 725 CSV Raw Data'!$Q:$Q, 'NCFS 725 CSV Raw Data'!$W:$W,"E", 'NCFS 725 CSV Raw Data'!$J:$J,$C886)</f>
        <v>0</v>
      </c>
      <c r="G886" s="7">
        <f>SUMIFS('NCFS 725 CSV Raw Data'!$R:$R, 'NCFS 725 CSV Raw Data'!$W:$W,"E", 'NCFS 725 CSV Raw Data'!$J:$J,$C886)</f>
        <v>0</v>
      </c>
      <c r="H886" s="7">
        <f>SUMIFS('NCFS 725 CSV Raw Data'!$S:$S, 'NCFS 725 CSV Raw Data'!$W:$W,"E", 'NCFS 725 CSV Raw Data'!$J:$J,$C886)</f>
        <v>0</v>
      </c>
      <c r="I886" s="7">
        <f>SUMIFS('NCFS 725 CSV Raw Data'!$T:$T, 'NCFS 725 CSV Raw Data'!$W:$W,"E", 'NCFS 725 CSV Raw Data'!$J:$J,$C886)</f>
        <v>0</v>
      </c>
      <c r="J886" s="8">
        <f>SUMIFS('NCFS 725 CSV Raw Data'!$U:$U, 'NCFS 725 CSV Raw Data'!$W:$W,"E", 'NCFS 725 CSV Raw Data'!$J:$J,$C886)</f>
        <v>0</v>
      </c>
      <c r="K886" s="8">
        <f>SUMIFS('NCFS 725 CSV Raw Data'!$V:$V, 'NCFS 725 CSV Raw Data'!$W:$W,"E", 'NCFS 725 CSV Raw Data'!$J:$J,$C886)</f>
        <v>0</v>
      </c>
      <c r="L886" s="9">
        <f t="shared" si="26"/>
        <v>0</v>
      </c>
      <c r="M886" s="8"/>
      <c r="N886" s="13"/>
      <c r="O886" s="8"/>
      <c r="P886" s="13"/>
      <c r="Q886" s="12">
        <f t="shared" si="27"/>
        <v>0</v>
      </c>
      <c r="R886" s="50"/>
      <c r="S886" s="13"/>
      <c r="T886" s="50"/>
      <c r="U886" s="13"/>
    </row>
    <row r="887" spans="1:21">
      <c r="A887" t="str">
        <f>IFERROR(INDEX('NCFS 725 CSV Raw Data'!$G:$G, MATCH(C887, 'NCFS 725 CSV Raw Data'!$J:$J, 0)), "")</f>
        <v/>
      </c>
      <c r="B887" s="22"/>
      <c r="C887" s="22"/>
      <c r="D887" s="26"/>
      <c r="E887" s="21">
        <f>SUMIFS('NCFS 725 CSV Raw Data'!$P:$P, 'NCFS 725 CSV Raw Data'!$W:$W,"E", 'NCFS 725 CSV Raw Data'!$J:$J,$C887)</f>
        <v>0</v>
      </c>
      <c r="F887" s="7">
        <f>SUMIFS('NCFS 725 CSV Raw Data'!$Q:$Q, 'NCFS 725 CSV Raw Data'!$W:$W,"E", 'NCFS 725 CSV Raw Data'!$J:$J,$C887)</f>
        <v>0</v>
      </c>
      <c r="G887" s="7">
        <f>SUMIFS('NCFS 725 CSV Raw Data'!$R:$R, 'NCFS 725 CSV Raw Data'!$W:$W,"E", 'NCFS 725 CSV Raw Data'!$J:$J,$C887)</f>
        <v>0</v>
      </c>
      <c r="H887" s="7">
        <f>SUMIFS('NCFS 725 CSV Raw Data'!$S:$S, 'NCFS 725 CSV Raw Data'!$W:$W,"E", 'NCFS 725 CSV Raw Data'!$J:$J,$C887)</f>
        <v>0</v>
      </c>
      <c r="I887" s="7">
        <f>SUMIFS('NCFS 725 CSV Raw Data'!$T:$T, 'NCFS 725 CSV Raw Data'!$W:$W,"E", 'NCFS 725 CSV Raw Data'!$J:$J,$C887)</f>
        <v>0</v>
      </c>
      <c r="J887" s="8">
        <f>SUMIFS('NCFS 725 CSV Raw Data'!$U:$U, 'NCFS 725 CSV Raw Data'!$W:$W,"E", 'NCFS 725 CSV Raw Data'!$J:$J,$C887)</f>
        <v>0</v>
      </c>
      <c r="K887" s="8">
        <f>SUMIFS('NCFS 725 CSV Raw Data'!$V:$V, 'NCFS 725 CSV Raw Data'!$W:$W,"E", 'NCFS 725 CSV Raw Data'!$J:$J,$C887)</f>
        <v>0</v>
      </c>
      <c r="L887" s="9">
        <f t="shared" si="26"/>
        <v>0</v>
      </c>
      <c r="M887" s="8"/>
      <c r="N887" s="13"/>
      <c r="O887" s="8"/>
      <c r="P887" s="13"/>
      <c r="Q887" s="12">
        <f t="shared" si="27"/>
        <v>0</v>
      </c>
      <c r="R887" s="50"/>
      <c r="S887" s="13"/>
      <c r="T887" s="50"/>
      <c r="U887" s="13"/>
    </row>
    <row r="888" spans="1:21">
      <c r="A888" t="str">
        <f>IFERROR(INDEX('NCFS 725 CSV Raw Data'!$G:$G, MATCH(C888, 'NCFS 725 CSV Raw Data'!$J:$J, 0)), "")</f>
        <v/>
      </c>
      <c r="B888" s="22"/>
      <c r="C888" s="22"/>
      <c r="D888" s="26"/>
      <c r="E888" s="21">
        <f>SUMIFS('NCFS 725 CSV Raw Data'!$P:$P, 'NCFS 725 CSV Raw Data'!$W:$W,"E", 'NCFS 725 CSV Raw Data'!$J:$J,$C888)</f>
        <v>0</v>
      </c>
      <c r="F888" s="7">
        <f>SUMIFS('NCFS 725 CSV Raw Data'!$Q:$Q, 'NCFS 725 CSV Raw Data'!$W:$W,"E", 'NCFS 725 CSV Raw Data'!$J:$J,$C888)</f>
        <v>0</v>
      </c>
      <c r="G888" s="7">
        <f>SUMIFS('NCFS 725 CSV Raw Data'!$R:$R, 'NCFS 725 CSV Raw Data'!$W:$W,"E", 'NCFS 725 CSV Raw Data'!$J:$J,$C888)</f>
        <v>0</v>
      </c>
      <c r="H888" s="7">
        <f>SUMIFS('NCFS 725 CSV Raw Data'!$S:$S, 'NCFS 725 CSV Raw Data'!$W:$W,"E", 'NCFS 725 CSV Raw Data'!$J:$J,$C888)</f>
        <v>0</v>
      </c>
      <c r="I888" s="7">
        <f>SUMIFS('NCFS 725 CSV Raw Data'!$T:$T, 'NCFS 725 CSV Raw Data'!$W:$W,"E", 'NCFS 725 CSV Raw Data'!$J:$J,$C888)</f>
        <v>0</v>
      </c>
      <c r="J888" s="8">
        <f>SUMIFS('NCFS 725 CSV Raw Data'!$U:$U, 'NCFS 725 CSV Raw Data'!$W:$W,"E", 'NCFS 725 CSV Raw Data'!$J:$J,$C888)</f>
        <v>0</v>
      </c>
      <c r="K888" s="8">
        <f>SUMIFS('NCFS 725 CSV Raw Data'!$V:$V, 'NCFS 725 CSV Raw Data'!$W:$W,"E", 'NCFS 725 CSV Raw Data'!$J:$J,$C888)</f>
        <v>0</v>
      </c>
      <c r="L888" s="9">
        <f t="shared" si="26"/>
        <v>0</v>
      </c>
      <c r="M888" s="8"/>
      <c r="N888" s="13"/>
      <c r="O888" s="8"/>
      <c r="P888" s="13"/>
      <c r="Q888" s="12">
        <f t="shared" si="27"/>
        <v>0</v>
      </c>
      <c r="R888" s="50"/>
      <c r="S888" s="13"/>
      <c r="T888" s="50"/>
      <c r="U888" s="13"/>
    </row>
    <row r="889" spans="1:21">
      <c r="A889" t="str">
        <f>IFERROR(INDEX('NCFS 725 CSV Raw Data'!$G:$G, MATCH(C889, 'NCFS 725 CSV Raw Data'!$J:$J, 0)), "")</f>
        <v/>
      </c>
      <c r="B889" s="22"/>
      <c r="C889" s="22"/>
      <c r="D889" s="26"/>
      <c r="E889" s="21">
        <f>SUMIFS('NCFS 725 CSV Raw Data'!$P:$P, 'NCFS 725 CSV Raw Data'!$W:$W,"E", 'NCFS 725 CSV Raw Data'!$J:$J,$C889)</f>
        <v>0</v>
      </c>
      <c r="F889" s="7">
        <f>SUMIFS('NCFS 725 CSV Raw Data'!$Q:$Q, 'NCFS 725 CSV Raw Data'!$W:$W,"E", 'NCFS 725 CSV Raw Data'!$J:$J,$C889)</f>
        <v>0</v>
      </c>
      <c r="G889" s="7">
        <f>SUMIFS('NCFS 725 CSV Raw Data'!$R:$R, 'NCFS 725 CSV Raw Data'!$W:$W,"E", 'NCFS 725 CSV Raw Data'!$J:$J,$C889)</f>
        <v>0</v>
      </c>
      <c r="H889" s="7">
        <f>SUMIFS('NCFS 725 CSV Raw Data'!$S:$S, 'NCFS 725 CSV Raw Data'!$W:$W,"E", 'NCFS 725 CSV Raw Data'!$J:$J,$C889)</f>
        <v>0</v>
      </c>
      <c r="I889" s="7">
        <f>SUMIFS('NCFS 725 CSV Raw Data'!$T:$T, 'NCFS 725 CSV Raw Data'!$W:$W,"E", 'NCFS 725 CSV Raw Data'!$J:$J,$C889)</f>
        <v>0</v>
      </c>
      <c r="J889" s="8">
        <f>SUMIFS('NCFS 725 CSV Raw Data'!$U:$U, 'NCFS 725 CSV Raw Data'!$W:$W,"E", 'NCFS 725 CSV Raw Data'!$J:$J,$C889)</f>
        <v>0</v>
      </c>
      <c r="K889" s="8">
        <f>SUMIFS('NCFS 725 CSV Raw Data'!$V:$V, 'NCFS 725 CSV Raw Data'!$W:$W,"E", 'NCFS 725 CSV Raw Data'!$J:$J,$C889)</f>
        <v>0</v>
      </c>
      <c r="L889" s="9">
        <f t="shared" si="26"/>
        <v>0</v>
      </c>
      <c r="M889" s="8"/>
      <c r="N889" s="13"/>
      <c r="O889" s="8"/>
      <c r="P889" s="13"/>
      <c r="Q889" s="12">
        <f t="shared" si="27"/>
        <v>0</v>
      </c>
      <c r="R889" s="50"/>
      <c r="S889" s="13"/>
      <c r="T889" s="50"/>
      <c r="U889" s="13"/>
    </row>
    <row r="890" spans="1:21">
      <c r="A890" t="str">
        <f>IFERROR(INDEX('NCFS 725 CSV Raw Data'!$G:$G, MATCH(C890, 'NCFS 725 CSV Raw Data'!$J:$J, 0)), "")</f>
        <v/>
      </c>
      <c r="B890" s="22"/>
      <c r="C890" s="22"/>
      <c r="D890" s="26"/>
      <c r="E890" s="21">
        <f>SUMIFS('NCFS 725 CSV Raw Data'!$P:$P, 'NCFS 725 CSV Raw Data'!$W:$W,"E", 'NCFS 725 CSV Raw Data'!$J:$J,$C890)</f>
        <v>0</v>
      </c>
      <c r="F890" s="7">
        <f>SUMIFS('NCFS 725 CSV Raw Data'!$Q:$Q, 'NCFS 725 CSV Raw Data'!$W:$W,"E", 'NCFS 725 CSV Raw Data'!$J:$J,$C890)</f>
        <v>0</v>
      </c>
      <c r="G890" s="7">
        <f>SUMIFS('NCFS 725 CSV Raw Data'!$R:$R, 'NCFS 725 CSV Raw Data'!$W:$W,"E", 'NCFS 725 CSV Raw Data'!$J:$J,$C890)</f>
        <v>0</v>
      </c>
      <c r="H890" s="7">
        <f>SUMIFS('NCFS 725 CSV Raw Data'!$S:$S, 'NCFS 725 CSV Raw Data'!$W:$W,"E", 'NCFS 725 CSV Raw Data'!$J:$J,$C890)</f>
        <v>0</v>
      </c>
      <c r="I890" s="7">
        <f>SUMIFS('NCFS 725 CSV Raw Data'!$T:$T, 'NCFS 725 CSV Raw Data'!$W:$W,"E", 'NCFS 725 CSV Raw Data'!$J:$J,$C890)</f>
        <v>0</v>
      </c>
      <c r="J890" s="8">
        <f>SUMIFS('NCFS 725 CSV Raw Data'!$U:$U, 'NCFS 725 CSV Raw Data'!$W:$W,"E", 'NCFS 725 CSV Raw Data'!$J:$J,$C890)</f>
        <v>0</v>
      </c>
      <c r="K890" s="8">
        <f>SUMIFS('NCFS 725 CSV Raw Data'!$V:$V, 'NCFS 725 CSV Raw Data'!$W:$W,"E", 'NCFS 725 CSV Raw Data'!$J:$J,$C890)</f>
        <v>0</v>
      </c>
      <c r="L890" s="9">
        <f t="shared" si="26"/>
        <v>0</v>
      </c>
      <c r="M890" s="8"/>
      <c r="N890" s="13"/>
      <c r="O890" s="8"/>
      <c r="P890" s="13"/>
      <c r="Q890" s="12">
        <f t="shared" si="27"/>
        <v>0</v>
      </c>
      <c r="R890" s="50"/>
      <c r="S890" s="13"/>
      <c r="T890" s="50"/>
      <c r="U890" s="13"/>
    </row>
    <row r="891" spans="1:21">
      <c r="A891" t="str">
        <f>IFERROR(INDEX('NCFS 725 CSV Raw Data'!$G:$G, MATCH(C891, 'NCFS 725 CSV Raw Data'!$J:$J, 0)), "")</f>
        <v/>
      </c>
      <c r="B891" s="22"/>
      <c r="C891" s="22"/>
      <c r="D891" s="26"/>
      <c r="E891" s="21">
        <f>SUMIFS('NCFS 725 CSV Raw Data'!$P:$P, 'NCFS 725 CSV Raw Data'!$W:$W,"E", 'NCFS 725 CSV Raw Data'!$J:$J,$C891)</f>
        <v>0</v>
      </c>
      <c r="F891" s="7">
        <f>SUMIFS('NCFS 725 CSV Raw Data'!$Q:$Q, 'NCFS 725 CSV Raw Data'!$W:$W,"E", 'NCFS 725 CSV Raw Data'!$J:$J,$C891)</f>
        <v>0</v>
      </c>
      <c r="G891" s="7">
        <f>SUMIFS('NCFS 725 CSV Raw Data'!$R:$R, 'NCFS 725 CSV Raw Data'!$W:$W,"E", 'NCFS 725 CSV Raw Data'!$J:$J,$C891)</f>
        <v>0</v>
      </c>
      <c r="H891" s="7">
        <f>SUMIFS('NCFS 725 CSV Raw Data'!$S:$S, 'NCFS 725 CSV Raw Data'!$W:$W,"E", 'NCFS 725 CSV Raw Data'!$J:$J,$C891)</f>
        <v>0</v>
      </c>
      <c r="I891" s="7">
        <f>SUMIFS('NCFS 725 CSV Raw Data'!$T:$T, 'NCFS 725 CSV Raw Data'!$W:$W,"E", 'NCFS 725 CSV Raw Data'!$J:$J,$C891)</f>
        <v>0</v>
      </c>
      <c r="J891" s="8">
        <f>SUMIFS('NCFS 725 CSV Raw Data'!$U:$U, 'NCFS 725 CSV Raw Data'!$W:$W,"E", 'NCFS 725 CSV Raw Data'!$J:$J,$C891)</f>
        <v>0</v>
      </c>
      <c r="K891" s="8">
        <f>SUMIFS('NCFS 725 CSV Raw Data'!$V:$V, 'NCFS 725 CSV Raw Data'!$W:$W,"E", 'NCFS 725 CSV Raw Data'!$J:$J,$C891)</f>
        <v>0</v>
      </c>
      <c r="L891" s="9">
        <f t="shared" si="26"/>
        <v>0</v>
      </c>
      <c r="M891" s="8"/>
      <c r="N891" s="13"/>
      <c r="O891" s="8"/>
      <c r="P891" s="13"/>
      <c r="Q891" s="12">
        <f t="shared" si="27"/>
        <v>0</v>
      </c>
      <c r="R891" s="50"/>
      <c r="S891" s="13"/>
      <c r="T891" s="50"/>
      <c r="U891" s="13"/>
    </row>
    <row r="892" spans="1:21">
      <c r="A892" t="str">
        <f>IFERROR(INDEX('NCFS 725 CSV Raw Data'!$G:$G, MATCH(C892, 'NCFS 725 CSV Raw Data'!$J:$J, 0)), "")</f>
        <v/>
      </c>
      <c r="B892" s="22"/>
      <c r="C892" s="22"/>
      <c r="D892" s="26"/>
      <c r="E892" s="21">
        <f>SUMIFS('NCFS 725 CSV Raw Data'!$P:$P, 'NCFS 725 CSV Raw Data'!$W:$W,"E", 'NCFS 725 CSV Raw Data'!$J:$J,$C892)</f>
        <v>0</v>
      </c>
      <c r="F892" s="7">
        <f>SUMIFS('NCFS 725 CSV Raw Data'!$Q:$Q, 'NCFS 725 CSV Raw Data'!$W:$W,"E", 'NCFS 725 CSV Raw Data'!$J:$J,$C892)</f>
        <v>0</v>
      </c>
      <c r="G892" s="7">
        <f>SUMIFS('NCFS 725 CSV Raw Data'!$R:$R, 'NCFS 725 CSV Raw Data'!$W:$W,"E", 'NCFS 725 CSV Raw Data'!$J:$J,$C892)</f>
        <v>0</v>
      </c>
      <c r="H892" s="7">
        <f>SUMIFS('NCFS 725 CSV Raw Data'!$S:$S, 'NCFS 725 CSV Raw Data'!$W:$W,"E", 'NCFS 725 CSV Raw Data'!$J:$J,$C892)</f>
        <v>0</v>
      </c>
      <c r="I892" s="7">
        <f>SUMIFS('NCFS 725 CSV Raw Data'!$T:$T, 'NCFS 725 CSV Raw Data'!$W:$W,"E", 'NCFS 725 CSV Raw Data'!$J:$J,$C892)</f>
        <v>0</v>
      </c>
      <c r="J892" s="8">
        <f>SUMIFS('NCFS 725 CSV Raw Data'!$U:$U, 'NCFS 725 CSV Raw Data'!$W:$W,"E", 'NCFS 725 CSV Raw Data'!$J:$J,$C892)</f>
        <v>0</v>
      </c>
      <c r="K892" s="8">
        <f>SUMIFS('NCFS 725 CSV Raw Data'!$V:$V, 'NCFS 725 CSV Raw Data'!$W:$W,"E", 'NCFS 725 CSV Raw Data'!$J:$J,$C892)</f>
        <v>0</v>
      </c>
      <c r="L892" s="9">
        <f t="shared" si="26"/>
        <v>0</v>
      </c>
      <c r="M892" s="8"/>
      <c r="N892" s="13"/>
      <c r="O892" s="8"/>
      <c r="P892" s="13"/>
      <c r="Q892" s="12">
        <f t="shared" si="27"/>
        <v>0</v>
      </c>
      <c r="R892" s="50"/>
      <c r="S892" s="13"/>
      <c r="T892" s="50"/>
      <c r="U892" s="13"/>
    </row>
    <row r="893" spans="1:21">
      <c r="A893" t="str">
        <f>IFERROR(INDEX('NCFS 725 CSV Raw Data'!$G:$G, MATCH(C893, 'NCFS 725 CSV Raw Data'!$J:$J, 0)), "")</f>
        <v/>
      </c>
      <c r="B893" s="22"/>
      <c r="C893" s="22"/>
      <c r="D893" s="26"/>
      <c r="E893" s="21">
        <f>SUMIFS('NCFS 725 CSV Raw Data'!$P:$P, 'NCFS 725 CSV Raw Data'!$W:$W,"E", 'NCFS 725 CSV Raw Data'!$J:$J,$C893)</f>
        <v>0</v>
      </c>
      <c r="F893" s="7">
        <f>SUMIFS('NCFS 725 CSV Raw Data'!$Q:$Q, 'NCFS 725 CSV Raw Data'!$W:$W,"E", 'NCFS 725 CSV Raw Data'!$J:$J,$C893)</f>
        <v>0</v>
      </c>
      <c r="G893" s="7">
        <f>SUMIFS('NCFS 725 CSV Raw Data'!$R:$R, 'NCFS 725 CSV Raw Data'!$W:$W,"E", 'NCFS 725 CSV Raw Data'!$J:$J,$C893)</f>
        <v>0</v>
      </c>
      <c r="H893" s="7">
        <f>SUMIFS('NCFS 725 CSV Raw Data'!$S:$S, 'NCFS 725 CSV Raw Data'!$W:$W,"E", 'NCFS 725 CSV Raw Data'!$J:$J,$C893)</f>
        <v>0</v>
      </c>
      <c r="I893" s="7">
        <f>SUMIFS('NCFS 725 CSV Raw Data'!$T:$T, 'NCFS 725 CSV Raw Data'!$W:$W,"E", 'NCFS 725 CSV Raw Data'!$J:$J,$C893)</f>
        <v>0</v>
      </c>
      <c r="J893" s="8">
        <f>SUMIFS('NCFS 725 CSV Raw Data'!$U:$U, 'NCFS 725 CSV Raw Data'!$W:$W,"E", 'NCFS 725 CSV Raw Data'!$J:$J,$C893)</f>
        <v>0</v>
      </c>
      <c r="K893" s="8">
        <f>SUMIFS('NCFS 725 CSV Raw Data'!$V:$V, 'NCFS 725 CSV Raw Data'!$W:$W,"E", 'NCFS 725 CSV Raw Data'!$J:$J,$C893)</f>
        <v>0</v>
      </c>
      <c r="L893" s="9">
        <f t="shared" si="26"/>
        <v>0</v>
      </c>
      <c r="M893" s="8"/>
      <c r="N893" s="13"/>
      <c r="O893" s="8"/>
      <c r="P893" s="13"/>
      <c r="Q893" s="12">
        <f t="shared" si="27"/>
        <v>0</v>
      </c>
      <c r="R893" s="50"/>
      <c r="S893" s="13"/>
      <c r="T893" s="50"/>
      <c r="U893" s="13"/>
    </row>
    <row r="894" spans="1:21">
      <c r="A894" t="str">
        <f>IFERROR(INDEX('NCFS 725 CSV Raw Data'!$G:$G, MATCH(C894, 'NCFS 725 CSV Raw Data'!$J:$J, 0)), "")</f>
        <v/>
      </c>
      <c r="B894" s="22"/>
      <c r="C894" s="22"/>
      <c r="D894" s="26"/>
      <c r="E894" s="21">
        <f>SUMIFS('NCFS 725 CSV Raw Data'!$P:$P, 'NCFS 725 CSV Raw Data'!$W:$W,"E", 'NCFS 725 CSV Raw Data'!$J:$J,$C894)</f>
        <v>0</v>
      </c>
      <c r="F894" s="7">
        <f>SUMIFS('NCFS 725 CSV Raw Data'!$Q:$Q, 'NCFS 725 CSV Raw Data'!$W:$W,"E", 'NCFS 725 CSV Raw Data'!$J:$J,$C894)</f>
        <v>0</v>
      </c>
      <c r="G894" s="7">
        <f>SUMIFS('NCFS 725 CSV Raw Data'!$R:$R, 'NCFS 725 CSV Raw Data'!$W:$W,"E", 'NCFS 725 CSV Raw Data'!$J:$J,$C894)</f>
        <v>0</v>
      </c>
      <c r="H894" s="7">
        <f>SUMIFS('NCFS 725 CSV Raw Data'!$S:$S, 'NCFS 725 CSV Raw Data'!$W:$W,"E", 'NCFS 725 CSV Raw Data'!$J:$J,$C894)</f>
        <v>0</v>
      </c>
      <c r="I894" s="7">
        <f>SUMIFS('NCFS 725 CSV Raw Data'!$T:$T, 'NCFS 725 CSV Raw Data'!$W:$W,"E", 'NCFS 725 CSV Raw Data'!$J:$J,$C894)</f>
        <v>0</v>
      </c>
      <c r="J894" s="8">
        <f>SUMIFS('NCFS 725 CSV Raw Data'!$U:$U, 'NCFS 725 CSV Raw Data'!$W:$W,"E", 'NCFS 725 CSV Raw Data'!$J:$J,$C894)</f>
        <v>0</v>
      </c>
      <c r="K894" s="8">
        <f>SUMIFS('NCFS 725 CSV Raw Data'!$V:$V, 'NCFS 725 CSV Raw Data'!$W:$W,"E", 'NCFS 725 CSV Raw Data'!$J:$J,$C894)</f>
        <v>0</v>
      </c>
      <c r="L894" s="9">
        <f t="shared" si="26"/>
        <v>0</v>
      </c>
      <c r="M894" s="8"/>
      <c r="N894" s="13"/>
      <c r="O894" s="8"/>
      <c r="P894" s="13"/>
      <c r="Q894" s="12">
        <f t="shared" si="27"/>
        <v>0</v>
      </c>
      <c r="R894" s="50"/>
      <c r="S894" s="13"/>
      <c r="T894" s="50"/>
      <c r="U894" s="13"/>
    </row>
    <row r="895" spans="1:21">
      <c r="A895" t="str">
        <f>IFERROR(INDEX('NCFS 725 CSV Raw Data'!$G:$G, MATCH(C895, 'NCFS 725 CSV Raw Data'!$J:$J, 0)), "")</f>
        <v/>
      </c>
      <c r="B895" s="22"/>
      <c r="C895" s="22"/>
      <c r="D895" s="26"/>
      <c r="E895" s="21">
        <f>SUMIFS('NCFS 725 CSV Raw Data'!$P:$P, 'NCFS 725 CSV Raw Data'!$W:$W,"E", 'NCFS 725 CSV Raw Data'!$J:$J,$C895)</f>
        <v>0</v>
      </c>
      <c r="F895" s="7">
        <f>SUMIFS('NCFS 725 CSV Raw Data'!$Q:$Q, 'NCFS 725 CSV Raw Data'!$W:$W,"E", 'NCFS 725 CSV Raw Data'!$J:$J,$C895)</f>
        <v>0</v>
      </c>
      <c r="G895" s="7">
        <f>SUMIFS('NCFS 725 CSV Raw Data'!$R:$R, 'NCFS 725 CSV Raw Data'!$W:$W,"E", 'NCFS 725 CSV Raw Data'!$J:$J,$C895)</f>
        <v>0</v>
      </c>
      <c r="H895" s="7">
        <f>SUMIFS('NCFS 725 CSV Raw Data'!$S:$S, 'NCFS 725 CSV Raw Data'!$W:$W,"E", 'NCFS 725 CSV Raw Data'!$J:$J,$C895)</f>
        <v>0</v>
      </c>
      <c r="I895" s="7">
        <f>SUMIFS('NCFS 725 CSV Raw Data'!$T:$T, 'NCFS 725 CSV Raw Data'!$W:$W,"E", 'NCFS 725 CSV Raw Data'!$J:$J,$C895)</f>
        <v>0</v>
      </c>
      <c r="J895" s="8">
        <f>SUMIFS('NCFS 725 CSV Raw Data'!$U:$U, 'NCFS 725 CSV Raw Data'!$W:$W,"E", 'NCFS 725 CSV Raw Data'!$J:$J,$C895)</f>
        <v>0</v>
      </c>
      <c r="K895" s="8">
        <f>SUMIFS('NCFS 725 CSV Raw Data'!$V:$V, 'NCFS 725 CSV Raw Data'!$W:$W,"E", 'NCFS 725 CSV Raw Data'!$J:$J,$C895)</f>
        <v>0</v>
      </c>
      <c r="L895" s="9">
        <f t="shared" si="26"/>
        <v>0</v>
      </c>
      <c r="M895" s="8"/>
      <c r="N895" s="13"/>
      <c r="O895" s="8"/>
      <c r="P895" s="13"/>
      <c r="Q895" s="12">
        <f t="shared" si="27"/>
        <v>0</v>
      </c>
      <c r="R895" s="50"/>
      <c r="S895" s="13"/>
      <c r="T895" s="50"/>
      <c r="U895" s="13"/>
    </row>
    <row r="896" spans="1:21">
      <c r="A896" t="str">
        <f>IFERROR(INDEX('NCFS 725 CSV Raw Data'!$G:$G, MATCH(C896, 'NCFS 725 CSV Raw Data'!$J:$J, 0)), "")</f>
        <v/>
      </c>
      <c r="B896" s="22"/>
      <c r="C896" s="22"/>
      <c r="D896" s="26"/>
      <c r="E896" s="21">
        <f>SUMIFS('NCFS 725 CSV Raw Data'!$P:$P, 'NCFS 725 CSV Raw Data'!$W:$W,"E", 'NCFS 725 CSV Raw Data'!$J:$J,$C896)</f>
        <v>0</v>
      </c>
      <c r="F896" s="7">
        <f>SUMIFS('NCFS 725 CSV Raw Data'!$Q:$Q, 'NCFS 725 CSV Raw Data'!$W:$W,"E", 'NCFS 725 CSV Raw Data'!$J:$J,$C896)</f>
        <v>0</v>
      </c>
      <c r="G896" s="7">
        <f>SUMIFS('NCFS 725 CSV Raw Data'!$R:$R, 'NCFS 725 CSV Raw Data'!$W:$W,"E", 'NCFS 725 CSV Raw Data'!$J:$J,$C896)</f>
        <v>0</v>
      </c>
      <c r="H896" s="7">
        <f>SUMIFS('NCFS 725 CSV Raw Data'!$S:$S, 'NCFS 725 CSV Raw Data'!$W:$W,"E", 'NCFS 725 CSV Raw Data'!$J:$J,$C896)</f>
        <v>0</v>
      </c>
      <c r="I896" s="7">
        <f>SUMIFS('NCFS 725 CSV Raw Data'!$T:$T, 'NCFS 725 CSV Raw Data'!$W:$W,"E", 'NCFS 725 CSV Raw Data'!$J:$J,$C896)</f>
        <v>0</v>
      </c>
      <c r="J896" s="8">
        <f>SUMIFS('NCFS 725 CSV Raw Data'!$U:$U, 'NCFS 725 CSV Raw Data'!$W:$W,"E", 'NCFS 725 CSV Raw Data'!$J:$J,$C896)</f>
        <v>0</v>
      </c>
      <c r="K896" s="8">
        <f>SUMIFS('NCFS 725 CSV Raw Data'!$V:$V, 'NCFS 725 CSV Raw Data'!$W:$W,"E", 'NCFS 725 CSV Raw Data'!$J:$J,$C896)</f>
        <v>0</v>
      </c>
      <c r="L896" s="9">
        <f t="shared" si="26"/>
        <v>0</v>
      </c>
      <c r="M896" s="8"/>
      <c r="N896" s="13"/>
      <c r="O896" s="8"/>
      <c r="P896" s="13"/>
      <c r="Q896" s="12">
        <f t="shared" si="27"/>
        <v>0</v>
      </c>
      <c r="R896" s="50"/>
      <c r="S896" s="13"/>
      <c r="T896" s="50"/>
      <c r="U896" s="13"/>
    </row>
    <row r="897" spans="1:21">
      <c r="A897" t="str">
        <f>IFERROR(INDEX('NCFS 725 CSV Raw Data'!$G:$G, MATCH(C897, 'NCFS 725 CSV Raw Data'!$J:$J, 0)), "")</f>
        <v/>
      </c>
      <c r="B897" s="22"/>
      <c r="C897" s="22"/>
      <c r="D897" s="26"/>
      <c r="E897" s="21">
        <f>SUMIFS('NCFS 725 CSV Raw Data'!$P:$P, 'NCFS 725 CSV Raw Data'!$W:$W,"E", 'NCFS 725 CSV Raw Data'!$J:$J,$C897)</f>
        <v>0</v>
      </c>
      <c r="F897" s="7">
        <f>SUMIFS('NCFS 725 CSV Raw Data'!$Q:$Q, 'NCFS 725 CSV Raw Data'!$W:$W,"E", 'NCFS 725 CSV Raw Data'!$J:$J,$C897)</f>
        <v>0</v>
      </c>
      <c r="G897" s="7">
        <f>SUMIFS('NCFS 725 CSV Raw Data'!$R:$R, 'NCFS 725 CSV Raw Data'!$W:$W,"E", 'NCFS 725 CSV Raw Data'!$J:$J,$C897)</f>
        <v>0</v>
      </c>
      <c r="H897" s="7">
        <f>SUMIFS('NCFS 725 CSV Raw Data'!$S:$S, 'NCFS 725 CSV Raw Data'!$W:$W,"E", 'NCFS 725 CSV Raw Data'!$J:$J,$C897)</f>
        <v>0</v>
      </c>
      <c r="I897" s="7">
        <f>SUMIFS('NCFS 725 CSV Raw Data'!$T:$T, 'NCFS 725 CSV Raw Data'!$W:$W,"E", 'NCFS 725 CSV Raw Data'!$J:$J,$C897)</f>
        <v>0</v>
      </c>
      <c r="J897" s="8">
        <f>SUMIFS('NCFS 725 CSV Raw Data'!$U:$U, 'NCFS 725 CSV Raw Data'!$W:$W,"E", 'NCFS 725 CSV Raw Data'!$J:$J,$C897)</f>
        <v>0</v>
      </c>
      <c r="K897" s="8">
        <f>SUMIFS('NCFS 725 CSV Raw Data'!$V:$V, 'NCFS 725 CSV Raw Data'!$W:$W,"E", 'NCFS 725 CSV Raw Data'!$J:$J,$C897)</f>
        <v>0</v>
      </c>
      <c r="L897" s="9">
        <f t="shared" si="26"/>
        <v>0</v>
      </c>
      <c r="M897" s="8"/>
      <c r="N897" s="13"/>
      <c r="O897" s="8"/>
      <c r="P897" s="13"/>
      <c r="Q897" s="12">
        <f t="shared" si="27"/>
        <v>0</v>
      </c>
      <c r="R897" s="50"/>
      <c r="S897" s="13"/>
      <c r="T897" s="50"/>
      <c r="U897" s="13"/>
    </row>
    <row r="898" spans="1:21">
      <c r="A898" t="str">
        <f>IFERROR(INDEX('NCFS 725 CSV Raw Data'!$G:$G, MATCH(C898, 'NCFS 725 CSV Raw Data'!$J:$J, 0)), "")</f>
        <v/>
      </c>
      <c r="B898" s="22"/>
      <c r="C898" s="22"/>
      <c r="D898" s="26"/>
      <c r="E898" s="21">
        <f>SUMIFS('NCFS 725 CSV Raw Data'!$P:$P, 'NCFS 725 CSV Raw Data'!$W:$W,"E", 'NCFS 725 CSV Raw Data'!$J:$J,$C898)</f>
        <v>0</v>
      </c>
      <c r="F898" s="7">
        <f>SUMIFS('NCFS 725 CSV Raw Data'!$Q:$Q, 'NCFS 725 CSV Raw Data'!$W:$W,"E", 'NCFS 725 CSV Raw Data'!$J:$J,$C898)</f>
        <v>0</v>
      </c>
      <c r="G898" s="7">
        <f>SUMIFS('NCFS 725 CSV Raw Data'!$R:$R, 'NCFS 725 CSV Raw Data'!$W:$W,"E", 'NCFS 725 CSV Raw Data'!$J:$J,$C898)</f>
        <v>0</v>
      </c>
      <c r="H898" s="7">
        <f>SUMIFS('NCFS 725 CSV Raw Data'!$S:$S, 'NCFS 725 CSV Raw Data'!$W:$W,"E", 'NCFS 725 CSV Raw Data'!$J:$J,$C898)</f>
        <v>0</v>
      </c>
      <c r="I898" s="7">
        <f>SUMIFS('NCFS 725 CSV Raw Data'!$T:$T, 'NCFS 725 CSV Raw Data'!$W:$W,"E", 'NCFS 725 CSV Raw Data'!$J:$J,$C898)</f>
        <v>0</v>
      </c>
      <c r="J898" s="8">
        <f>SUMIFS('NCFS 725 CSV Raw Data'!$U:$U, 'NCFS 725 CSV Raw Data'!$W:$W,"E", 'NCFS 725 CSV Raw Data'!$J:$J,$C898)</f>
        <v>0</v>
      </c>
      <c r="K898" s="8">
        <f>SUMIFS('NCFS 725 CSV Raw Data'!$V:$V, 'NCFS 725 CSV Raw Data'!$W:$W,"E", 'NCFS 725 CSV Raw Data'!$J:$J,$C898)</f>
        <v>0</v>
      </c>
      <c r="L898" s="9">
        <f t="shared" si="26"/>
        <v>0</v>
      </c>
      <c r="M898" s="8"/>
      <c r="N898" s="13"/>
      <c r="O898" s="8"/>
      <c r="P898" s="13"/>
      <c r="Q898" s="12">
        <f t="shared" si="27"/>
        <v>0</v>
      </c>
      <c r="R898" s="50"/>
      <c r="S898" s="13"/>
      <c r="T898" s="50"/>
      <c r="U898" s="13"/>
    </row>
    <row r="899" spans="1:21">
      <c r="A899" t="str">
        <f>IFERROR(INDEX('NCFS 725 CSV Raw Data'!$G:$G, MATCH(C899, 'NCFS 725 CSV Raw Data'!$J:$J, 0)), "")</f>
        <v/>
      </c>
      <c r="B899" s="22"/>
      <c r="C899" s="22"/>
      <c r="D899" s="26"/>
      <c r="E899" s="21">
        <f>SUMIFS('NCFS 725 CSV Raw Data'!$P:$P, 'NCFS 725 CSV Raw Data'!$W:$W,"E", 'NCFS 725 CSV Raw Data'!$J:$J,$C899)</f>
        <v>0</v>
      </c>
      <c r="F899" s="7">
        <f>SUMIFS('NCFS 725 CSV Raw Data'!$Q:$Q, 'NCFS 725 CSV Raw Data'!$W:$W,"E", 'NCFS 725 CSV Raw Data'!$J:$J,$C899)</f>
        <v>0</v>
      </c>
      <c r="G899" s="7">
        <f>SUMIFS('NCFS 725 CSV Raw Data'!$R:$R, 'NCFS 725 CSV Raw Data'!$W:$W,"E", 'NCFS 725 CSV Raw Data'!$J:$J,$C899)</f>
        <v>0</v>
      </c>
      <c r="H899" s="7">
        <f>SUMIFS('NCFS 725 CSV Raw Data'!$S:$S, 'NCFS 725 CSV Raw Data'!$W:$W,"E", 'NCFS 725 CSV Raw Data'!$J:$J,$C899)</f>
        <v>0</v>
      </c>
      <c r="I899" s="7">
        <f>SUMIFS('NCFS 725 CSV Raw Data'!$T:$T, 'NCFS 725 CSV Raw Data'!$W:$W,"E", 'NCFS 725 CSV Raw Data'!$J:$J,$C899)</f>
        <v>0</v>
      </c>
      <c r="J899" s="8">
        <f>SUMIFS('NCFS 725 CSV Raw Data'!$U:$U, 'NCFS 725 CSV Raw Data'!$W:$W,"E", 'NCFS 725 CSV Raw Data'!$J:$J,$C899)</f>
        <v>0</v>
      </c>
      <c r="K899" s="8">
        <f>SUMIFS('NCFS 725 CSV Raw Data'!$V:$V, 'NCFS 725 CSV Raw Data'!$W:$W,"E", 'NCFS 725 CSV Raw Data'!$J:$J,$C899)</f>
        <v>0</v>
      </c>
      <c r="L899" s="9">
        <f t="shared" si="26"/>
        <v>0</v>
      </c>
      <c r="M899" s="8"/>
      <c r="N899" s="13"/>
      <c r="O899" s="8"/>
      <c r="P899" s="13"/>
      <c r="Q899" s="12">
        <f t="shared" si="27"/>
        <v>0</v>
      </c>
      <c r="R899" s="50"/>
      <c r="S899" s="13"/>
      <c r="T899" s="50"/>
      <c r="U899" s="13"/>
    </row>
    <row r="900" spans="1:21">
      <c r="A900" t="str">
        <f>IFERROR(INDEX('NCFS 725 CSV Raw Data'!$G:$G, MATCH(C900, 'NCFS 725 CSV Raw Data'!$J:$J, 0)), "")</f>
        <v/>
      </c>
      <c r="B900" s="22"/>
      <c r="C900" s="22"/>
      <c r="D900" s="26"/>
      <c r="E900" s="21">
        <f>SUMIFS('NCFS 725 CSV Raw Data'!$P:$P, 'NCFS 725 CSV Raw Data'!$W:$W,"E", 'NCFS 725 CSV Raw Data'!$J:$J,$C900)</f>
        <v>0</v>
      </c>
      <c r="F900" s="7">
        <f>SUMIFS('NCFS 725 CSV Raw Data'!$Q:$Q, 'NCFS 725 CSV Raw Data'!$W:$W,"E", 'NCFS 725 CSV Raw Data'!$J:$J,$C900)</f>
        <v>0</v>
      </c>
      <c r="G900" s="7">
        <f>SUMIFS('NCFS 725 CSV Raw Data'!$R:$R, 'NCFS 725 CSV Raw Data'!$W:$W,"E", 'NCFS 725 CSV Raw Data'!$J:$J,$C900)</f>
        <v>0</v>
      </c>
      <c r="H900" s="7">
        <f>SUMIFS('NCFS 725 CSV Raw Data'!$S:$S, 'NCFS 725 CSV Raw Data'!$W:$W,"E", 'NCFS 725 CSV Raw Data'!$J:$J,$C900)</f>
        <v>0</v>
      </c>
      <c r="I900" s="7">
        <f>SUMIFS('NCFS 725 CSV Raw Data'!$T:$T, 'NCFS 725 CSV Raw Data'!$W:$W,"E", 'NCFS 725 CSV Raw Data'!$J:$J,$C900)</f>
        <v>0</v>
      </c>
      <c r="J900" s="8">
        <f>SUMIFS('NCFS 725 CSV Raw Data'!$U:$U, 'NCFS 725 CSV Raw Data'!$W:$W,"E", 'NCFS 725 CSV Raw Data'!$J:$J,$C900)</f>
        <v>0</v>
      </c>
      <c r="K900" s="8">
        <f>SUMIFS('NCFS 725 CSV Raw Data'!$V:$V, 'NCFS 725 CSV Raw Data'!$W:$W,"E", 'NCFS 725 CSV Raw Data'!$J:$J,$C900)</f>
        <v>0</v>
      </c>
      <c r="L900" s="9">
        <f t="shared" si="26"/>
        <v>0</v>
      </c>
      <c r="M900" s="8"/>
      <c r="N900" s="13"/>
      <c r="O900" s="8"/>
      <c r="P900" s="13"/>
      <c r="Q900" s="12">
        <f t="shared" si="27"/>
        <v>0</v>
      </c>
      <c r="R900" s="50"/>
      <c r="S900" s="13"/>
      <c r="T900" s="50"/>
      <c r="U900" s="13"/>
    </row>
    <row r="901" spans="1:21">
      <c r="A901" t="str">
        <f>IFERROR(INDEX('NCFS 725 CSV Raw Data'!$G:$G, MATCH(C901, 'NCFS 725 CSV Raw Data'!$J:$J, 0)), "")</f>
        <v/>
      </c>
      <c r="B901" s="22"/>
      <c r="C901" s="22"/>
      <c r="D901" s="26"/>
      <c r="E901" s="21">
        <f>SUMIFS('NCFS 725 CSV Raw Data'!$P:$P, 'NCFS 725 CSV Raw Data'!$W:$W,"E", 'NCFS 725 CSV Raw Data'!$J:$J,$C901)</f>
        <v>0</v>
      </c>
      <c r="F901" s="7">
        <f>SUMIFS('NCFS 725 CSV Raw Data'!$Q:$Q, 'NCFS 725 CSV Raw Data'!$W:$W,"E", 'NCFS 725 CSV Raw Data'!$J:$J,$C901)</f>
        <v>0</v>
      </c>
      <c r="G901" s="7">
        <f>SUMIFS('NCFS 725 CSV Raw Data'!$R:$R, 'NCFS 725 CSV Raw Data'!$W:$W,"E", 'NCFS 725 CSV Raw Data'!$J:$J,$C901)</f>
        <v>0</v>
      </c>
      <c r="H901" s="7">
        <f>SUMIFS('NCFS 725 CSV Raw Data'!$S:$S, 'NCFS 725 CSV Raw Data'!$W:$W,"E", 'NCFS 725 CSV Raw Data'!$J:$J,$C901)</f>
        <v>0</v>
      </c>
      <c r="I901" s="7">
        <f>SUMIFS('NCFS 725 CSV Raw Data'!$T:$T, 'NCFS 725 CSV Raw Data'!$W:$W,"E", 'NCFS 725 CSV Raw Data'!$J:$J,$C901)</f>
        <v>0</v>
      </c>
      <c r="J901" s="8">
        <f>SUMIFS('NCFS 725 CSV Raw Data'!$U:$U, 'NCFS 725 CSV Raw Data'!$W:$W,"E", 'NCFS 725 CSV Raw Data'!$J:$J,$C901)</f>
        <v>0</v>
      </c>
      <c r="K901" s="8">
        <f>SUMIFS('NCFS 725 CSV Raw Data'!$V:$V, 'NCFS 725 CSV Raw Data'!$W:$W,"E", 'NCFS 725 CSV Raw Data'!$J:$J,$C901)</f>
        <v>0</v>
      </c>
      <c r="L901" s="9">
        <f t="shared" si="26"/>
        <v>0</v>
      </c>
      <c r="M901" s="8"/>
      <c r="N901" s="13"/>
      <c r="O901" s="8"/>
      <c r="P901" s="13"/>
      <c r="Q901" s="12">
        <f t="shared" si="27"/>
        <v>0</v>
      </c>
      <c r="R901" s="50"/>
      <c r="S901" s="13"/>
      <c r="T901" s="50"/>
      <c r="U901" s="13"/>
    </row>
    <row r="902" spans="1:21">
      <c r="A902" t="str">
        <f>IFERROR(INDEX('NCFS 725 CSV Raw Data'!$G:$G, MATCH(C902, 'NCFS 725 CSV Raw Data'!$J:$J, 0)), "")</f>
        <v/>
      </c>
      <c r="B902" s="22"/>
      <c r="C902" s="22"/>
      <c r="D902" s="26"/>
      <c r="E902" s="21">
        <f>SUMIFS('NCFS 725 CSV Raw Data'!$P:$P, 'NCFS 725 CSV Raw Data'!$W:$W,"E", 'NCFS 725 CSV Raw Data'!$J:$J,$C902)</f>
        <v>0</v>
      </c>
      <c r="F902" s="7">
        <f>SUMIFS('NCFS 725 CSV Raw Data'!$Q:$Q, 'NCFS 725 CSV Raw Data'!$W:$W,"E", 'NCFS 725 CSV Raw Data'!$J:$J,$C902)</f>
        <v>0</v>
      </c>
      <c r="G902" s="7">
        <f>SUMIFS('NCFS 725 CSV Raw Data'!$R:$R, 'NCFS 725 CSV Raw Data'!$W:$W,"E", 'NCFS 725 CSV Raw Data'!$J:$J,$C902)</f>
        <v>0</v>
      </c>
      <c r="H902" s="7">
        <f>SUMIFS('NCFS 725 CSV Raw Data'!$S:$S, 'NCFS 725 CSV Raw Data'!$W:$W,"E", 'NCFS 725 CSV Raw Data'!$J:$J,$C902)</f>
        <v>0</v>
      </c>
      <c r="I902" s="7">
        <f>SUMIFS('NCFS 725 CSV Raw Data'!$T:$T, 'NCFS 725 CSV Raw Data'!$W:$W,"E", 'NCFS 725 CSV Raw Data'!$J:$J,$C902)</f>
        <v>0</v>
      </c>
      <c r="J902" s="8">
        <f>SUMIFS('NCFS 725 CSV Raw Data'!$U:$U, 'NCFS 725 CSV Raw Data'!$W:$W,"E", 'NCFS 725 CSV Raw Data'!$J:$J,$C902)</f>
        <v>0</v>
      </c>
      <c r="K902" s="8">
        <f>SUMIFS('NCFS 725 CSV Raw Data'!$V:$V, 'NCFS 725 CSV Raw Data'!$W:$W,"E", 'NCFS 725 CSV Raw Data'!$J:$J,$C902)</f>
        <v>0</v>
      </c>
      <c r="L902" s="9">
        <f t="shared" si="26"/>
        <v>0</v>
      </c>
      <c r="M902" s="8"/>
      <c r="N902" s="13"/>
      <c r="O902" s="8"/>
      <c r="P902" s="13"/>
      <c r="Q902" s="12">
        <f t="shared" si="27"/>
        <v>0</v>
      </c>
      <c r="R902" s="50"/>
      <c r="S902" s="13"/>
      <c r="T902" s="50"/>
      <c r="U902" s="13"/>
    </row>
    <row r="903" spans="1:21">
      <c r="A903" t="str">
        <f>IFERROR(INDEX('NCFS 725 CSV Raw Data'!$G:$G, MATCH(C903, 'NCFS 725 CSV Raw Data'!$J:$J, 0)), "")</f>
        <v/>
      </c>
      <c r="B903" s="22"/>
      <c r="C903" s="22"/>
      <c r="D903" s="26"/>
      <c r="E903" s="21">
        <f>SUMIFS('NCFS 725 CSV Raw Data'!$P:$P, 'NCFS 725 CSV Raw Data'!$W:$W,"E", 'NCFS 725 CSV Raw Data'!$J:$J,$C903)</f>
        <v>0</v>
      </c>
      <c r="F903" s="7">
        <f>SUMIFS('NCFS 725 CSV Raw Data'!$Q:$Q, 'NCFS 725 CSV Raw Data'!$W:$W,"E", 'NCFS 725 CSV Raw Data'!$J:$J,$C903)</f>
        <v>0</v>
      </c>
      <c r="G903" s="7">
        <f>SUMIFS('NCFS 725 CSV Raw Data'!$R:$R, 'NCFS 725 CSV Raw Data'!$W:$W,"E", 'NCFS 725 CSV Raw Data'!$J:$J,$C903)</f>
        <v>0</v>
      </c>
      <c r="H903" s="7">
        <f>SUMIFS('NCFS 725 CSV Raw Data'!$S:$S, 'NCFS 725 CSV Raw Data'!$W:$W,"E", 'NCFS 725 CSV Raw Data'!$J:$J,$C903)</f>
        <v>0</v>
      </c>
      <c r="I903" s="7">
        <f>SUMIFS('NCFS 725 CSV Raw Data'!$T:$T, 'NCFS 725 CSV Raw Data'!$W:$W,"E", 'NCFS 725 CSV Raw Data'!$J:$J,$C903)</f>
        <v>0</v>
      </c>
      <c r="J903" s="8">
        <f>SUMIFS('NCFS 725 CSV Raw Data'!$U:$U, 'NCFS 725 CSV Raw Data'!$W:$W,"E", 'NCFS 725 CSV Raw Data'!$J:$J,$C903)</f>
        <v>0</v>
      </c>
      <c r="K903" s="8">
        <f>SUMIFS('NCFS 725 CSV Raw Data'!$V:$V, 'NCFS 725 CSV Raw Data'!$W:$W,"E", 'NCFS 725 CSV Raw Data'!$J:$J,$C903)</f>
        <v>0</v>
      </c>
      <c r="L903" s="9">
        <f t="shared" si="26"/>
        <v>0</v>
      </c>
      <c r="M903" s="8"/>
      <c r="N903" s="13"/>
      <c r="O903" s="8"/>
      <c r="P903" s="13"/>
      <c r="Q903" s="12">
        <f t="shared" si="27"/>
        <v>0</v>
      </c>
      <c r="R903" s="50"/>
      <c r="S903" s="13"/>
      <c r="T903" s="50"/>
      <c r="U903" s="13"/>
    </row>
    <row r="904" spans="1:21">
      <c r="A904" t="str">
        <f>IFERROR(INDEX('NCFS 725 CSV Raw Data'!$G:$G, MATCH(C904, 'NCFS 725 CSV Raw Data'!$J:$J, 0)), "")</f>
        <v/>
      </c>
      <c r="B904" s="22"/>
      <c r="C904" s="22"/>
      <c r="D904" s="26"/>
      <c r="E904" s="21">
        <f>SUMIFS('NCFS 725 CSV Raw Data'!$P:$P, 'NCFS 725 CSV Raw Data'!$W:$W,"E", 'NCFS 725 CSV Raw Data'!$J:$J,$C904)</f>
        <v>0</v>
      </c>
      <c r="F904" s="7">
        <f>SUMIFS('NCFS 725 CSV Raw Data'!$Q:$Q, 'NCFS 725 CSV Raw Data'!$W:$W,"E", 'NCFS 725 CSV Raw Data'!$J:$J,$C904)</f>
        <v>0</v>
      </c>
      <c r="G904" s="7">
        <f>SUMIFS('NCFS 725 CSV Raw Data'!$R:$R, 'NCFS 725 CSV Raw Data'!$W:$W,"E", 'NCFS 725 CSV Raw Data'!$J:$J,$C904)</f>
        <v>0</v>
      </c>
      <c r="H904" s="7">
        <f>SUMIFS('NCFS 725 CSV Raw Data'!$S:$S, 'NCFS 725 CSV Raw Data'!$W:$W,"E", 'NCFS 725 CSV Raw Data'!$J:$J,$C904)</f>
        <v>0</v>
      </c>
      <c r="I904" s="7">
        <f>SUMIFS('NCFS 725 CSV Raw Data'!$T:$T, 'NCFS 725 CSV Raw Data'!$W:$W,"E", 'NCFS 725 CSV Raw Data'!$J:$J,$C904)</f>
        <v>0</v>
      </c>
      <c r="J904" s="8">
        <f>SUMIFS('NCFS 725 CSV Raw Data'!$U:$U, 'NCFS 725 CSV Raw Data'!$W:$W,"E", 'NCFS 725 CSV Raw Data'!$J:$J,$C904)</f>
        <v>0</v>
      </c>
      <c r="K904" s="8">
        <f>SUMIFS('NCFS 725 CSV Raw Data'!$V:$V, 'NCFS 725 CSV Raw Data'!$W:$W,"E", 'NCFS 725 CSV Raw Data'!$J:$J,$C904)</f>
        <v>0</v>
      </c>
      <c r="L904" s="9">
        <f t="shared" si="26"/>
        <v>0</v>
      </c>
      <c r="M904" s="8"/>
      <c r="N904" s="13"/>
      <c r="O904" s="8"/>
      <c r="P904" s="13"/>
      <c r="Q904" s="12">
        <f t="shared" si="27"/>
        <v>0</v>
      </c>
      <c r="R904" s="50"/>
      <c r="S904" s="13"/>
      <c r="T904" s="50"/>
      <c r="U904" s="13"/>
    </row>
    <row r="905" spans="1:21">
      <c r="A905" t="str">
        <f>IFERROR(INDEX('NCFS 725 CSV Raw Data'!$G:$G, MATCH(C905, 'NCFS 725 CSV Raw Data'!$J:$J, 0)), "")</f>
        <v/>
      </c>
      <c r="B905" s="22"/>
      <c r="C905" s="22"/>
      <c r="D905" s="26"/>
      <c r="E905" s="21">
        <f>SUMIFS('NCFS 725 CSV Raw Data'!$P:$P, 'NCFS 725 CSV Raw Data'!$W:$W,"E", 'NCFS 725 CSV Raw Data'!$J:$J,$C905)</f>
        <v>0</v>
      </c>
      <c r="F905" s="7">
        <f>SUMIFS('NCFS 725 CSV Raw Data'!$Q:$Q, 'NCFS 725 CSV Raw Data'!$W:$W,"E", 'NCFS 725 CSV Raw Data'!$J:$J,$C905)</f>
        <v>0</v>
      </c>
      <c r="G905" s="7">
        <f>SUMIFS('NCFS 725 CSV Raw Data'!$R:$R, 'NCFS 725 CSV Raw Data'!$W:$W,"E", 'NCFS 725 CSV Raw Data'!$J:$J,$C905)</f>
        <v>0</v>
      </c>
      <c r="H905" s="7">
        <f>SUMIFS('NCFS 725 CSV Raw Data'!$S:$S, 'NCFS 725 CSV Raw Data'!$W:$W,"E", 'NCFS 725 CSV Raw Data'!$J:$J,$C905)</f>
        <v>0</v>
      </c>
      <c r="I905" s="7">
        <f>SUMIFS('NCFS 725 CSV Raw Data'!$T:$T, 'NCFS 725 CSV Raw Data'!$W:$W,"E", 'NCFS 725 CSV Raw Data'!$J:$J,$C905)</f>
        <v>0</v>
      </c>
      <c r="J905" s="8">
        <f>SUMIFS('NCFS 725 CSV Raw Data'!$U:$U, 'NCFS 725 CSV Raw Data'!$W:$W,"E", 'NCFS 725 CSV Raw Data'!$J:$J,$C905)</f>
        <v>0</v>
      </c>
      <c r="K905" s="8">
        <f>SUMIFS('NCFS 725 CSV Raw Data'!$V:$V, 'NCFS 725 CSV Raw Data'!$W:$W,"E", 'NCFS 725 CSV Raw Data'!$J:$J,$C905)</f>
        <v>0</v>
      </c>
      <c r="L905" s="9">
        <f t="shared" si="26"/>
        <v>0</v>
      </c>
      <c r="M905" s="8"/>
      <c r="N905" s="13"/>
      <c r="O905" s="8"/>
      <c r="P905" s="13"/>
      <c r="Q905" s="12">
        <f t="shared" si="27"/>
        <v>0</v>
      </c>
      <c r="R905" s="50"/>
      <c r="S905" s="13"/>
      <c r="T905" s="50"/>
      <c r="U905" s="13"/>
    </row>
    <row r="906" spans="1:21">
      <c r="A906" t="str">
        <f>IFERROR(INDEX('NCFS 725 CSV Raw Data'!$G:$G, MATCH(C906, 'NCFS 725 CSV Raw Data'!$J:$J, 0)), "")</f>
        <v/>
      </c>
      <c r="B906" s="22"/>
      <c r="C906" s="22"/>
      <c r="D906" s="26"/>
      <c r="E906" s="21">
        <f>SUMIFS('NCFS 725 CSV Raw Data'!$P:$P, 'NCFS 725 CSV Raw Data'!$W:$W,"E", 'NCFS 725 CSV Raw Data'!$J:$J,$C906)</f>
        <v>0</v>
      </c>
      <c r="F906" s="7">
        <f>SUMIFS('NCFS 725 CSV Raw Data'!$Q:$Q, 'NCFS 725 CSV Raw Data'!$W:$W,"E", 'NCFS 725 CSV Raw Data'!$J:$J,$C906)</f>
        <v>0</v>
      </c>
      <c r="G906" s="7">
        <f>SUMIFS('NCFS 725 CSV Raw Data'!$R:$R, 'NCFS 725 CSV Raw Data'!$W:$W,"E", 'NCFS 725 CSV Raw Data'!$J:$J,$C906)</f>
        <v>0</v>
      </c>
      <c r="H906" s="7">
        <f>SUMIFS('NCFS 725 CSV Raw Data'!$S:$S, 'NCFS 725 CSV Raw Data'!$W:$W,"E", 'NCFS 725 CSV Raw Data'!$J:$J,$C906)</f>
        <v>0</v>
      </c>
      <c r="I906" s="7">
        <f>SUMIFS('NCFS 725 CSV Raw Data'!$T:$T, 'NCFS 725 CSV Raw Data'!$W:$W,"E", 'NCFS 725 CSV Raw Data'!$J:$J,$C906)</f>
        <v>0</v>
      </c>
      <c r="J906" s="8">
        <f>SUMIFS('NCFS 725 CSV Raw Data'!$U:$U, 'NCFS 725 CSV Raw Data'!$W:$W,"E", 'NCFS 725 CSV Raw Data'!$J:$J,$C906)</f>
        <v>0</v>
      </c>
      <c r="K906" s="8">
        <f>SUMIFS('NCFS 725 CSV Raw Data'!$V:$V, 'NCFS 725 CSV Raw Data'!$W:$W,"E", 'NCFS 725 CSV Raw Data'!$J:$J,$C906)</f>
        <v>0</v>
      </c>
      <c r="L906" s="9">
        <f t="shared" si="26"/>
        <v>0</v>
      </c>
      <c r="M906" s="8"/>
      <c r="N906" s="13"/>
      <c r="O906" s="8"/>
      <c r="P906" s="13"/>
      <c r="Q906" s="12">
        <f t="shared" si="27"/>
        <v>0</v>
      </c>
      <c r="R906" s="50"/>
      <c r="S906" s="13"/>
      <c r="T906" s="50"/>
      <c r="U906" s="13"/>
    </row>
    <row r="907" spans="1:21">
      <c r="A907" t="str">
        <f>IFERROR(INDEX('NCFS 725 CSV Raw Data'!$G:$G, MATCH(C907, 'NCFS 725 CSV Raw Data'!$J:$J, 0)), "")</f>
        <v/>
      </c>
      <c r="B907" s="22"/>
      <c r="C907" s="22"/>
      <c r="D907" s="26"/>
      <c r="E907" s="21">
        <f>SUMIFS('NCFS 725 CSV Raw Data'!$P:$P, 'NCFS 725 CSV Raw Data'!$W:$W,"E", 'NCFS 725 CSV Raw Data'!$J:$J,$C907)</f>
        <v>0</v>
      </c>
      <c r="F907" s="7">
        <f>SUMIFS('NCFS 725 CSV Raw Data'!$Q:$Q, 'NCFS 725 CSV Raw Data'!$W:$W,"E", 'NCFS 725 CSV Raw Data'!$J:$J,$C907)</f>
        <v>0</v>
      </c>
      <c r="G907" s="7">
        <f>SUMIFS('NCFS 725 CSV Raw Data'!$R:$R, 'NCFS 725 CSV Raw Data'!$W:$W,"E", 'NCFS 725 CSV Raw Data'!$J:$J,$C907)</f>
        <v>0</v>
      </c>
      <c r="H907" s="7">
        <f>SUMIFS('NCFS 725 CSV Raw Data'!$S:$S, 'NCFS 725 CSV Raw Data'!$W:$W,"E", 'NCFS 725 CSV Raw Data'!$J:$J,$C907)</f>
        <v>0</v>
      </c>
      <c r="I907" s="7">
        <f>SUMIFS('NCFS 725 CSV Raw Data'!$T:$T, 'NCFS 725 CSV Raw Data'!$W:$W,"E", 'NCFS 725 CSV Raw Data'!$J:$J,$C907)</f>
        <v>0</v>
      </c>
      <c r="J907" s="8">
        <f>SUMIFS('NCFS 725 CSV Raw Data'!$U:$U, 'NCFS 725 CSV Raw Data'!$W:$W,"E", 'NCFS 725 CSV Raw Data'!$J:$J,$C907)</f>
        <v>0</v>
      </c>
      <c r="K907" s="8">
        <f>SUMIFS('NCFS 725 CSV Raw Data'!$V:$V, 'NCFS 725 CSV Raw Data'!$W:$W,"E", 'NCFS 725 CSV Raw Data'!$J:$J,$C907)</f>
        <v>0</v>
      </c>
      <c r="L907" s="9">
        <f t="shared" ref="L907:L970" si="28">E907-J907</f>
        <v>0</v>
      </c>
      <c r="M907" s="8"/>
      <c r="N907" s="13"/>
      <c r="O907" s="8"/>
      <c r="P907" s="13"/>
      <c r="Q907" s="12">
        <f t="shared" si="27"/>
        <v>0</v>
      </c>
      <c r="R907" s="50"/>
      <c r="S907" s="13"/>
      <c r="T907" s="50"/>
      <c r="U907" s="13"/>
    </row>
    <row r="908" spans="1:21">
      <c r="A908" t="str">
        <f>IFERROR(INDEX('NCFS 725 CSV Raw Data'!$G:$G, MATCH(C908, 'NCFS 725 CSV Raw Data'!$J:$J, 0)), "")</f>
        <v/>
      </c>
      <c r="B908" s="22"/>
      <c r="C908" s="22"/>
      <c r="D908" s="26"/>
      <c r="E908" s="21">
        <f>SUMIFS('NCFS 725 CSV Raw Data'!$P:$P, 'NCFS 725 CSV Raw Data'!$W:$W,"E", 'NCFS 725 CSV Raw Data'!$J:$J,$C908)</f>
        <v>0</v>
      </c>
      <c r="F908" s="7">
        <f>SUMIFS('NCFS 725 CSV Raw Data'!$Q:$Q, 'NCFS 725 CSV Raw Data'!$W:$W,"E", 'NCFS 725 CSV Raw Data'!$J:$J,$C908)</f>
        <v>0</v>
      </c>
      <c r="G908" s="7">
        <f>SUMIFS('NCFS 725 CSV Raw Data'!$R:$R, 'NCFS 725 CSV Raw Data'!$W:$W,"E", 'NCFS 725 CSV Raw Data'!$J:$J,$C908)</f>
        <v>0</v>
      </c>
      <c r="H908" s="7">
        <f>SUMIFS('NCFS 725 CSV Raw Data'!$S:$S, 'NCFS 725 CSV Raw Data'!$W:$W,"E", 'NCFS 725 CSV Raw Data'!$J:$J,$C908)</f>
        <v>0</v>
      </c>
      <c r="I908" s="7">
        <f>SUMIFS('NCFS 725 CSV Raw Data'!$T:$T, 'NCFS 725 CSV Raw Data'!$W:$W,"E", 'NCFS 725 CSV Raw Data'!$J:$J,$C908)</f>
        <v>0</v>
      </c>
      <c r="J908" s="8">
        <f>SUMIFS('NCFS 725 CSV Raw Data'!$U:$U, 'NCFS 725 CSV Raw Data'!$W:$W,"E", 'NCFS 725 CSV Raw Data'!$J:$J,$C908)</f>
        <v>0</v>
      </c>
      <c r="K908" s="8">
        <f>SUMIFS('NCFS 725 CSV Raw Data'!$V:$V, 'NCFS 725 CSV Raw Data'!$W:$W,"E", 'NCFS 725 CSV Raw Data'!$J:$J,$C908)</f>
        <v>0</v>
      </c>
      <c r="L908" s="9">
        <f t="shared" si="28"/>
        <v>0</v>
      </c>
      <c r="M908" s="8"/>
      <c r="N908" s="13"/>
      <c r="O908" s="8"/>
      <c r="P908" s="13"/>
      <c r="Q908" s="12">
        <f t="shared" ref="Q908:Q971" si="29">IF(OR(M908="Yes",O908="Yes"),L908,0)</f>
        <v>0</v>
      </c>
      <c r="R908" s="50"/>
      <c r="S908" s="13"/>
      <c r="T908" s="50"/>
      <c r="U908" s="13"/>
    </row>
    <row r="909" spans="1:21">
      <c r="A909" t="str">
        <f>IFERROR(INDEX('NCFS 725 CSV Raw Data'!$G:$G, MATCH(C909, 'NCFS 725 CSV Raw Data'!$J:$J, 0)), "")</f>
        <v/>
      </c>
      <c r="B909" s="22"/>
      <c r="C909" s="22"/>
      <c r="D909" s="26"/>
      <c r="E909" s="21">
        <f>SUMIFS('NCFS 725 CSV Raw Data'!$P:$P, 'NCFS 725 CSV Raw Data'!$W:$W,"E", 'NCFS 725 CSV Raw Data'!$J:$J,$C909)</f>
        <v>0</v>
      </c>
      <c r="F909" s="7">
        <f>SUMIFS('NCFS 725 CSV Raw Data'!$Q:$Q, 'NCFS 725 CSV Raw Data'!$W:$W,"E", 'NCFS 725 CSV Raw Data'!$J:$J,$C909)</f>
        <v>0</v>
      </c>
      <c r="G909" s="7">
        <f>SUMIFS('NCFS 725 CSV Raw Data'!$R:$R, 'NCFS 725 CSV Raw Data'!$W:$W,"E", 'NCFS 725 CSV Raw Data'!$J:$J,$C909)</f>
        <v>0</v>
      </c>
      <c r="H909" s="7">
        <f>SUMIFS('NCFS 725 CSV Raw Data'!$S:$S, 'NCFS 725 CSV Raw Data'!$W:$W,"E", 'NCFS 725 CSV Raw Data'!$J:$J,$C909)</f>
        <v>0</v>
      </c>
      <c r="I909" s="7">
        <f>SUMIFS('NCFS 725 CSV Raw Data'!$T:$T, 'NCFS 725 CSV Raw Data'!$W:$W,"E", 'NCFS 725 CSV Raw Data'!$J:$J,$C909)</f>
        <v>0</v>
      </c>
      <c r="J909" s="8">
        <f>SUMIFS('NCFS 725 CSV Raw Data'!$U:$U, 'NCFS 725 CSV Raw Data'!$W:$W,"E", 'NCFS 725 CSV Raw Data'!$J:$J,$C909)</f>
        <v>0</v>
      </c>
      <c r="K909" s="8">
        <f>SUMIFS('NCFS 725 CSV Raw Data'!$V:$V, 'NCFS 725 CSV Raw Data'!$W:$W,"E", 'NCFS 725 CSV Raw Data'!$J:$J,$C909)</f>
        <v>0</v>
      </c>
      <c r="L909" s="9">
        <f t="shared" si="28"/>
        <v>0</v>
      </c>
      <c r="M909" s="8"/>
      <c r="N909" s="13"/>
      <c r="O909" s="8"/>
      <c r="P909" s="13"/>
      <c r="Q909" s="12">
        <f t="shared" si="29"/>
        <v>0</v>
      </c>
      <c r="R909" s="50"/>
      <c r="S909" s="13"/>
      <c r="T909" s="50"/>
      <c r="U909" s="13"/>
    </row>
    <row r="910" spans="1:21">
      <c r="A910" t="str">
        <f>IFERROR(INDEX('NCFS 725 CSV Raw Data'!$G:$G, MATCH(C910, 'NCFS 725 CSV Raw Data'!$J:$J, 0)), "")</f>
        <v/>
      </c>
      <c r="B910" s="22"/>
      <c r="C910" s="22"/>
      <c r="D910" s="26"/>
      <c r="E910" s="21">
        <f>SUMIFS('NCFS 725 CSV Raw Data'!$P:$P, 'NCFS 725 CSV Raw Data'!$W:$W,"E", 'NCFS 725 CSV Raw Data'!$J:$J,$C910)</f>
        <v>0</v>
      </c>
      <c r="F910" s="7">
        <f>SUMIFS('NCFS 725 CSV Raw Data'!$Q:$Q, 'NCFS 725 CSV Raw Data'!$W:$W,"E", 'NCFS 725 CSV Raw Data'!$J:$J,$C910)</f>
        <v>0</v>
      </c>
      <c r="G910" s="7">
        <f>SUMIFS('NCFS 725 CSV Raw Data'!$R:$R, 'NCFS 725 CSV Raw Data'!$W:$W,"E", 'NCFS 725 CSV Raw Data'!$J:$J,$C910)</f>
        <v>0</v>
      </c>
      <c r="H910" s="7">
        <f>SUMIFS('NCFS 725 CSV Raw Data'!$S:$S, 'NCFS 725 CSV Raw Data'!$W:$W,"E", 'NCFS 725 CSV Raw Data'!$J:$J,$C910)</f>
        <v>0</v>
      </c>
      <c r="I910" s="7">
        <f>SUMIFS('NCFS 725 CSV Raw Data'!$T:$T, 'NCFS 725 CSV Raw Data'!$W:$W,"E", 'NCFS 725 CSV Raw Data'!$J:$J,$C910)</f>
        <v>0</v>
      </c>
      <c r="J910" s="8">
        <f>SUMIFS('NCFS 725 CSV Raw Data'!$U:$U, 'NCFS 725 CSV Raw Data'!$W:$W,"E", 'NCFS 725 CSV Raw Data'!$J:$J,$C910)</f>
        <v>0</v>
      </c>
      <c r="K910" s="8">
        <f>SUMIFS('NCFS 725 CSV Raw Data'!$V:$V, 'NCFS 725 CSV Raw Data'!$W:$W,"E", 'NCFS 725 CSV Raw Data'!$J:$J,$C910)</f>
        <v>0</v>
      </c>
      <c r="L910" s="9">
        <f t="shared" si="28"/>
        <v>0</v>
      </c>
      <c r="M910" s="8"/>
      <c r="N910" s="13"/>
      <c r="O910" s="8"/>
      <c r="P910" s="13"/>
      <c r="Q910" s="12">
        <f t="shared" si="29"/>
        <v>0</v>
      </c>
      <c r="R910" s="50"/>
      <c r="S910" s="13"/>
      <c r="T910" s="50"/>
      <c r="U910" s="13"/>
    </row>
    <row r="911" spans="1:21">
      <c r="A911" t="str">
        <f>IFERROR(INDEX('NCFS 725 CSV Raw Data'!$G:$G, MATCH(C911, 'NCFS 725 CSV Raw Data'!$J:$J, 0)), "")</f>
        <v/>
      </c>
      <c r="B911" s="22"/>
      <c r="C911" s="22"/>
      <c r="D911" s="26"/>
      <c r="E911" s="21">
        <f>SUMIFS('NCFS 725 CSV Raw Data'!$P:$P, 'NCFS 725 CSV Raw Data'!$W:$W,"E", 'NCFS 725 CSV Raw Data'!$J:$J,$C911)</f>
        <v>0</v>
      </c>
      <c r="F911" s="7">
        <f>SUMIFS('NCFS 725 CSV Raw Data'!$Q:$Q, 'NCFS 725 CSV Raw Data'!$W:$W,"E", 'NCFS 725 CSV Raw Data'!$J:$J,$C911)</f>
        <v>0</v>
      </c>
      <c r="G911" s="7">
        <f>SUMIFS('NCFS 725 CSV Raw Data'!$R:$R, 'NCFS 725 CSV Raw Data'!$W:$W,"E", 'NCFS 725 CSV Raw Data'!$J:$J,$C911)</f>
        <v>0</v>
      </c>
      <c r="H911" s="7">
        <f>SUMIFS('NCFS 725 CSV Raw Data'!$S:$S, 'NCFS 725 CSV Raw Data'!$W:$W,"E", 'NCFS 725 CSV Raw Data'!$J:$J,$C911)</f>
        <v>0</v>
      </c>
      <c r="I911" s="7">
        <f>SUMIFS('NCFS 725 CSV Raw Data'!$T:$T, 'NCFS 725 CSV Raw Data'!$W:$W,"E", 'NCFS 725 CSV Raw Data'!$J:$J,$C911)</f>
        <v>0</v>
      </c>
      <c r="J911" s="8">
        <f>SUMIFS('NCFS 725 CSV Raw Data'!$U:$U, 'NCFS 725 CSV Raw Data'!$W:$W,"E", 'NCFS 725 CSV Raw Data'!$J:$J,$C911)</f>
        <v>0</v>
      </c>
      <c r="K911" s="8">
        <f>SUMIFS('NCFS 725 CSV Raw Data'!$V:$V, 'NCFS 725 CSV Raw Data'!$W:$W,"E", 'NCFS 725 CSV Raw Data'!$J:$J,$C911)</f>
        <v>0</v>
      </c>
      <c r="L911" s="9">
        <f t="shared" si="28"/>
        <v>0</v>
      </c>
      <c r="M911" s="8"/>
      <c r="N911" s="13"/>
      <c r="O911" s="8"/>
      <c r="P911" s="13"/>
      <c r="Q911" s="12">
        <f t="shared" si="29"/>
        <v>0</v>
      </c>
      <c r="R911" s="50"/>
      <c r="S911" s="13"/>
      <c r="T911" s="50"/>
      <c r="U911" s="13"/>
    </row>
    <row r="912" spans="1:21">
      <c r="A912" t="str">
        <f>IFERROR(INDEX('NCFS 725 CSV Raw Data'!$G:$G, MATCH(C912, 'NCFS 725 CSV Raw Data'!$J:$J, 0)), "")</f>
        <v/>
      </c>
      <c r="B912" s="22"/>
      <c r="C912" s="22"/>
      <c r="D912" s="26"/>
      <c r="E912" s="21">
        <f>SUMIFS('NCFS 725 CSV Raw Data'!$P:$P, 'NCFS 725 CSV Raw Data'!$W:$W,"E", 'NCFS 725 CSV Raw Data'!$J:$J,$C912)</f>
        <v>0</v>
      </c>
      <c r="F912" s="7">
        <f>SUMIFS('NCFS 725 CSV Raw Data'!$Q:$Q, 'NCFS 725 CSV Raw Data'!$W:$W,"E", 'NCFS 725 CSV Raw Data'!$J:$J,$C912)</f>
        <v>0</v>
      </c>
      <c r="G912" s="7">
        <f>SUMIFS('NCFS 725 CSV Raw Data'!$R:$R, 'NCFS 725 CSV Raw Data'!$W:$W,"E", 'NCFS 725 CSV Raw Data'!$J:$J,$C912)</f>
        <v>0</v>
      </c>
      <c r="H912" s="7">
        <f>SUMIFS('NCFS 725 CSV Raw Data'!$S:$S, 'NCFS 725 CSV Raw Data'!$W:$W,"E", 'NCFS 725 CSV Raw Data'!$J:$J,$C912)</f>
        <v>0</v>
      </c>
      <c r="I912" s="7">
        <f>SUMIFS('NCFS 725 CSV Raw Data'!$T:$T, 'NCFS 725 CSV Raw Data'!$W:$W,"E", 'NCFS 725 CSV Raw Data'!$J:$J,$C912)</f>
        <v>0</v>
      </c>
      <c r="J912" s="8">
        <f>SUMIFS('NCFS 725 CSV Raw Data'!$U:$U, 'NCFS 725 CSV Raw Data'!$W:$W,"E", 'NCFS 725 CSV Raw Data'!$J:$J,$C912)</f>
        <v>0</v>
      </c>
      <c r="K912" s="8">
        <f>SUMIFS('NCFS 725 CSV Raw Data'!$V:$V, 'NCFS 725 CSV Raw Data'!$W:$W,"E", 'NCFS 725 CSV Raw Data'!$J:$J,$C912)</f>
        <v>0</v>
      </c>
      <c r="L912" s="9">
        <f t="shared" si="28"/>
        <v>0</v>
      </c>
      <c r="M912" s="8"/>
      <c r="N912" s="13"/>
      <c r="O912" s="8"/>
      <c r="P912" s="13"/>
      <c r="Q912" s="12">
        <f t="shared" si="29"/>
        <v>0</v>
      </c>
      <c r="R912" s="50"/>
      <c r="S912" s="13"/>
      <c r="T912" s="50"/>
      <c r="U912" s="13"/>
    </row>
    <row r="913" spans="1:21">
      <c r="A913" t="str">
        <f>IFERROR(INDEX('NCFS 725 CSV Raw Data'!$G:$G, MATCH(C913, 'NCFS 725 CSV Raw Data'!$J:$J, 0)), "")</f>
        <v/>
      </c>
      <c r="B913" s="22"/>
      <c r="C913" s="22"/>
      <c r="D913" s="26"/>
      <c r="E913" s="21">
        <f>SUMIFS('NCFS 725 CSV Raw Data'!$P:$P, 'NCFS 725 CSV Raw Data'!$W:$W,"E", 'NCFS 725 CSV Raw Data'!$J:$J,$C913)</f>
        <v>0</v>
      </c>
      <c r="F913" s="7">
        <f>SUMIFS('NCFS 725 CSV Raw Data'!$Q:$Q, 'NCFS 725 CSV Raw Data'!$W:$W,"E", 'NCFS 725 CSV Raw Data'!$J:$J,$C913)</f>
        <v>0</v>
      </c>
      <c r="G913" s="7">
        <f>SUMIFS('NCFS 725 CSV Raw Data'!$R:$R, 'NCFS 725 CSV Raw Data'!$W:$W,"E", 'NCFS 725 CSV Raw Data'!$J:$J,$C913)</f>
        <v>0</v>
      </c>
      <c r="H913" s="7">
        <f>SUMIFS('NCFS 725 CSV Raw Data'!$S:$S, 'NCFS 725 CSV Raw Data'!$W:$W,"E", 'NCFS 725 CSV Raw Data'!$J:$J,$C913)</f>
        <v>0</v>
      </c>
      <c r="I913" s="7">
        <f>SUMIFS('NCFS 725 CSV Raw Data'!$T:$T, 'NCFS 725 CSV Raw Data'!$W:$W,"E", 'NCFS 725 CSV Raw Data'!$J:$J,$C913)</f>
        <v>0</v>
      </c>
      <c r="J913" s="8">
        <f>SUMIFS('NCFS 725 CSV Raw Data'!$U:$U, 'NCFS 725 CSV Raw Data'!$W:$W,"E", 'NCFS 725 CSV Raw Data'!$J:$J,$C913)</f>
        <v>0</v>
      </c>
      <c r="K913" s="8">
        <f>SUMIFS('NCFS 725 CSV Raw Data'!$V:$V, 'NCFS 725 CSV Raw Data'!$W:$W,"E", 'NCFS 725 CSV Raw Data'!$J:$J,$C913)</f>
        <v>0</v>
      </c>
      <c r="L913" s="9">
        <f t="shared" si="28"/>
        <v>0</v>
      </c>
      <c r="M913" s="8"/>
      <c r="N913" s="13"/>
      <c r="O913" s="8"/>
      <c r="P913" s="13"/>
      <c r="Q913" s="12">
        <f t="shared" si="29"/>
        <v>0</v>
      </c>
      <c r="R913" s="50"/>
      <c r="S913" s="13"/>
      <c r="T913" s="50"/>
      <c r="U913" s="13"/>
    </row>
    <row r="914" spans="1:21">
      <c r="A914" t="str">
        <f>IFERROR(INDEX('NCFS 725 CSV Raw Data'!$G:$G, MATCH(C914, 'NCFS 725 CSV Raw Data'!$J:$J, 0)), "")</f>
        <v/>
      </c>
      <c r="B914" s="22"/>
      <c r="C914" s="22"/>
      <c r="D914" s="26"/>
      <c r="E914" s="21">
        <f>SUMIFS('NCFS 725 CSV Raw Data'!$P:$P, 'NCFS 725 CSV Raw Data'!$W:$W,"E", 'NCFS 725 CSV Raw Data'!$J:$J,$C914)</f>
        <v>0</v>
      </c>
      <c r="F914" s="7">
        <f>SUMIFS('NCFS 725 CSV Raw Data'!$Q:$Q, 'NCFS 725 CSV Raw Data'!$W:$W,"E", 'NCFS 725 CSV Raw Data'!$J:$J,$C914)</f>
        <v>0</v>
      </c>
      <c r="G914" s="7">
        <f>SUMIFS('NCFS 725 CSV Raw Data'!$R:$R, 'NCFS 725 CSV Raw Data'!$W:$W,"E", 'NCFS 725 CSV Raw Data'!$J:$J,$C914)</f>
        <v>0</v>
      </c>
      <c r="H914" s="7">
        <f>SUMIFS('NCFS 725 CSV Raw Data'!$S:$S, 'NCFS 725 CSV Raw Data'!$W:$W,"E", 'NCFS 725 CSV Raw Data'!$J:$J,$C914)</f>
        <v>0</v>
      </c>
      <c r="I914" s="7">
        <f>SUMIFS('NCFS 725 CSV Raw Data'!$T:$T, 'NCFS 725 CSV Raw Data'!$W:$W,"E", 'NCFS 725 CSV Raw Data'!$J:$J,$C914)</f>
        <v>0</v>
      </c>
      <c r="J914" s="8">
        <f>SUMIFS('NCFS 725 CSV Raw Data'!$U:$U, 'NCFS 725 CSV Raw Data'!$W:$W,"E", 'NCFS 725 CSV Raw Data'!$J:$J,$C914)</f>
        <v>0</v>
      </c>
      <c r="K914" s="8">
        <f>SUMIFS('NCFS 725 CSV Raw Data'!$V:$V, 'NCFS 725 CSV Raw Data'!$W:$W,"E", 'NCFS 725 CSV Raw Data'!$J:$J,$C914)</f>
        <v>0</v>
      </c>
      <c r="L914" s="9">
        <f t="shared" si="28"/>
        <v>0</v>
      </c>
      <c r="M914" s="8"/>
      <c r="N914" s="13"/>
      <c r="O914" s="8"/>
      <c r="P914" s="13"/>
      <c r="Q914" s="12">
        <f t="shared" si="29"/>
        <v>0</v>
      </c>
      <c r="R914" s="50"/>
      <c r="S914" s="13"/>
      <c r="T914" s="50"/>
      <c r="U914" s="13"/>
    </row>
    <row r="915" spans="1:21">
      <c r="A915" t="str">
        <f>IFERROR(INDEX('NCFS 725 CSV Raw Data'!$G:$G, MATCH(C915, 'NCFS 725 CSV Raw Data'!$J:$J, 0)), "")</f>
        <v/>
      </c>
      <c r="B915" s="22"/>
      <c r="C915" s="22"/>
      <c r="D915" s="26"/>
      <c r="E915" s="21">
        <f>SUMIFS('NCFS 725 CSV Raw Data'!$P:$P, 'NCFS 725 CSV Raw Data'!$W:$W,"E", 'NCFS 725 CSV Raw Data'!$J:$J,$C915)</f>
        <v>0</v>
      </c>
      <c r="F915" s="7">
        <f>SUMIFS('NCFS 725 CSV Raw Data'!$Q:$Q, 'NCFS 725 CSV Raw Data'!$W:$W,"E", 'NCFS 725 CSV Raw Data'!$J:$J,$C915)</f>
        <v>0</v>
      </c>
      <c r="G915" s="7">
        <f>SUMIFS('NCFS 725 CSV Raw Data'!$R:$R, 'NCFS 725 CSV Raw Data'!$W:$W,"E", 'NCFS 725 CSV Raw Data'!$J:$J,$C915)</f>
        <v>0</v>
      </c>
      <c r="H915" s="7">
        <f>SUMIFS('NCFS 725 CSV Raw Data'!$S:$S, 'NCFS 725 CSV Raw Data'!$W:$W,"E", 'NCFS 725 CSV Raw Data'!$J:$J,$C915)</f>
        <v>0</v>
      </c>
      <c r="I915" s="7">
        <f>SUMIFS('NCFS 725 CSV Raw Data'!$T:$T, 'NCFS 725 CSV Raw Data'!$W:$W,"E", 'NCFS 725 CSV Raw Data'!$J:$J,$C915)</f>
        <v>0</v>
      </c>
      <c r="J915" s="8">
        <f>SUMIFS('NCFS 725 CSV Raw Data'!$U:$U, 'NCFS 725 CSV Raw Data'!$W:$W,"E", 'NCFS 725 CSV Raw Data'!$J:$J,$C915)</f>
        <v>0</v>
      </c>
      <c r="K915" s="8">
        <f>SUMIFS('NCFS 725 CSV Raw Data'!$V:$V, 'NCFS 725 CSV Raw Data'!$W:$W,"E", 'NCFS 725 CSV Raw Data'!$J:$J,$C915)</f>
        <v>0</v>
      </c>
      <c r="L915" s="9">
        <f t="shared" si="28"/>
        <v>0</v>
      </c>
      <c r="M915" s="8"/>
      <c r="N915" s="13"/>
      <c r="O915" s="8"/>
      <c r="P915" s="13"/>
      <c r="Q915" s="12">
        <f t="shared" si="29"/>
        <v>0</v>
      </c>
      <c r="R915" s="50"/>
      <c r="S915" s="13"/>
      <c r="T915" s="50"/>
      <c r="U915" s="13"/>
    </row>
    <row r="916" spans="1:21">
      <c r="A916" t="str">
        <f>IFERROR(INDEX('NCFS 725 CSV Raw Data'!$G:$G, MATCH(C916, 'NCFS 725 CSV Raw Data'!$J:$J, 0)), "")</f>
        <v/>
      </c>
      <c r="B916" s="22"/>
      <c r="C916" s="22"/>
      <c r="D916" s="26"/>
      <c r="E916" s="21">
        <f>SUMIFS('NCFS 725 CSV Raw Data'!$P:$P, 'NCFS 725 CSV Raw Data'!$W:$W,"E", 'NCFS 725 CSV Raw Data'!$J:$J,$C916)</f>
        <v>0</v>
      </c>
      <c r="F916" s="7">
        <f>SUMIFS('NCFS 725 CSV Raw Data'!$Q:$Q, 'NCFS 725 CSV Raw Data'!$W:$W,"E", 'NCFS 725 CSV Raw Data'!$J:$J,$C916)</f>
        <v>0</v>
      </c>
      <c r="G916" s="7">
        <f>SUMIFS('NCFS 725 CSV Raw Data'!$R:$R, 'NCFS 725 CSV Raw Data'!$W:$W,"E", 'NCFS 725 CSV Raw Data'!$J:$J,$C916)</f>
        <v>0</v>
      </c>
      <c r="H916" s="7">
        <f>SUMIFS('NCFS 725 CSV Raw Data'!$S:$S, 'NCFS 725 CSV Raw Data'!$W:$W,"E", 'NCFS 725 CSV Raw Data'!$J:$J,$C916)</f>
        <v>0</v>
      </c>
      <c r="I916" s="7">
        <f>SUMIFS('NCFS 725 CSV Raw Data'!$T:$T, 'NCFS 725 CSV Raw Data'!$W:$W,"E", 'NCFS 725 CSV Raw Data'!$J:$J,$C916)</f>
        <v>0</v>
      </c>
      <c r="J916" s="8">
        <f>SUMIFS('NCFS 725 CSV Raw Data'!$U:$U, 'NCFS 725 CSV Raw Data'!$W:$W,"E", 'NCFS 725 CSV Raw Data'!$J:$J,$C916)</f>
        <v>0</v>
      </c>
      <c r="K916" s="8">
        <f>SUMIFS('NCFS 725 CSV Raw Data'!$V:$V, 'NCFS 725 CSV Raw Data'!$W:$W,"E", 'NCFS 725 CSV Raw Data'!$J:$J,$C916)</f>
        <v>0</v>
      </c>
      <c r="L916" s="9">
        <f t="shared" si="28"/>
        <v>0</v>
      </c>
      <c r="M916" s="8"/>
      <c r="N916" s="13"/>
      <c r="O916" s="8"/>
      <c r="P916" s="13"/>
      <c r="Q916" s="12">
        <f t="shared" si="29"/>
        <v>0</v>
      </c>
      <c r="R916" s="50"/>
      <c r="S916" s="13"/>
      <c r="T916" s="50"/>
      <c r="U916" s="13"/>
    </row>
    <row r="917" spans="1:21">
      <c r="A917" t="str">
        <f>IFERROR(INDEX('NCFS 725 CSV Raw Data'!$G:$G, MATCH(C917, 'NCFS 725 CSV Raw Data'!$J:$J, 0)), "")</f>
        <v/>
      </c>
      <c r="B917" s="22"/>
      <c r="C917" s="22"/>
      <c r="D917" s="26"/>
      <c r="E917" s="21">
        <f>SUMIFS('NCFS 725 CSV Raw Data'!$P:$P, 'NCFS 725 CSV Raw Data'!$W:$W,"E", 'NCFS 725 CSV Raw Data'!$J:$J,$C917)</f>
        <v>0</v>
      </c>
      <c r="F917" s="7">
        <f>SUMIFS('NCFS 725 CSV Raw Data'!$Q:$Q, 'NCFS 725 CSV Raw Data'!$W:$W,"E", 'NCFS 725 CSV Raw Data'!$J:$J,$C917)</f>
        <v>0</v>
      </c>
      <c r="G917" s="7">
        <f>SUMIFS('NCFS 725 CSV Raw Data'!$R:$R, 'NCFS 725 CSV Raw Data'!$W:$W,"E", 'NCFS 725 CSV Raw Data'!$J:$J,$C917)</f>
        <v>0</v>
      </c>
      <c r="H917" s="7">
        <f>SUMIFS('NCFS 725 CSV Raw Data'!$S:$S, 'NCFS 725 CSV Raw Data'!$W:$W,"E", 'NCFS 725 CSV Raw Data'!$J:$J,$C917)</f>
        <v>0</v>
      </c>
      <c r="I917" s="7">
        <f>SUMIFS('NCFS 725 CSV Raw Data'!$T:$T, 'NCFS 725 CSV Raw Data'!$W:$W,"E", 'NCFS 725 CSV Raw Data'!$J:$J,$C917)</f>
        <v>0</v>
      </c>
      <c r="J917" s="8">
        <f>SUMIFS('NCFS 725 CSV Raw Data'!$U:$U, 'NCFS 725 CSV Raw Data'!$W:$W,"E", 'NCFS 725 CSV Raw Data'!$J:$J,$C917)</f>
        <v>0</v>
      </c>
      <c r="K917" s="8">
        <f>SUMIFS('NCFS 725 CSV Raw Data'!$V:$V, 'NCFS 725 CSV Raw Data'!$W:$W,"E", 'NCFS 725 CSV Raw Data'!$J:$J,$C917)</f>
        <v>0</v>
      </c>
      <c r="L917" s="9">
        <f t="shared" si="28"/>
        <v>0</v>
      </c>
      <c r="M917" s="8"/>
      <c r="N917" s="13"/>
      <c r="O917" s="8"/>
      <c r="P917" s="13"/>
      <c r="Q917" s="12">
        <f t="shared" si="29"/>
        <v>0</v>
      </c>
      <c r="R917" s="50"/>
      <c r="S917" s="13"/>
      <c r="T917" s="50"/>
      <c r="U917" s="13"/>
    </row>
    <row r="918" spans="1:21">
      <c r="A918" t="str">
        <f>IFERROR(INDEX('NCFS 725 CSV Raw Data'!$G:$G, MATCH(C918, 'NCFS 725 CSV Raw Data'!$J:$J, 0)), "")</f>
        <v/>
      </c>
      <c r="B918" s="22"/>
      <c r="C918" s="22"/>
      <c r="D918" s="26"/>
      <c r="E918" s="21">
        <f>SUMIFS('NCFS 725 CSV Raw Data'!$P:$P, 'NCFS 725 CSV Raw Data'!$W:$W,"E", 'NCFS 725 CSV Raw Data'!$J:$J,$C918)</f>
        <v>0</v>
      </c>
      <c r="F918" s="7">
        <f>SUMIFS('NCFS 725 CSV Raw Data'!$Q:$Q, 'NCFS 725 CSV Raw Data'!$W:$W,"E", 'NCFS 725 CSV Raw Data'!$J:$J,$C918)</f>
        <v>0</v>
      </c>
      <c r="G918" s="7">
        <f>SUMIFS('NCFS 725 CSV Raw Data'!$R:$R, 'NCFS 725 CSV Raw Data'!$W:$W,"E", 'NCFS 725 CSV Raw Data'!$J:$J,$C918)</f>
        <v>0</v>
      </c>
      <c r="H918" s="7">
        <f>SUMIFS('NCFS 725 CSV Raw Data'!$S:$S, 'NCFS 725 CSV Raw Data'!$W:$W,"E", 'NCFS 725 CSV Raw Data'!$J:$J,$C918)</f>
        <v>0</v>
      </c>
      <c r="I918" s="7">
        <f>SUMIFS('NCFS 725 CSV Raw Data'!$T:$T, 'NCFS 725 CSV Raw Data'!$W:$W,"E", 'NCFS 725 CSV Raw Data'!$J:$J,$C918)</f>
        <v>0</v>
      </c>
      <c r="J918" s="8">
        <f>SUMIFS('NCFS 725 CSV Raw Data'!$U:$U, 'NCFS 725 CSV Raw Data'!$W:$W,"E", 'NCFS 725 CSV Raw Data'!$J:$J,$C918)</f>
        <v>0</v>
      </c>
      <c r="K918" s="8">
        <f>SUMIFS('NCFS 725 CSV Raw Data'!$V:$V, 'NCFS 725 CSV Raw Data'!$W:$W,"E", 'NCFS 725 CSV Raw Data'!$J:$J,$C918)</f>
        <v>0</v>
      </c>
      <c r="L918" s="9">
        <f t="shared" si="28"/>
        <v>0</v>
      </c>
      <c r="M918" s="8"/>
      <c r="N918" s="13"/>
      <c r="O918" s="8"/>
      <c r="P918" s="13"/>
      <c r="Q918" s="12">
        <f t="shared" si="29"/>
        <v>0</v>
      </c>
      <c r="R918" s="50"/>
      <c r="S918" s="13"/>
      <c r="T918" s="50"/>
      <c r="U918" s="13"/>
    </row>
    <row r="919" spans="1:21">
      <c r="A919" t="str">
        <f>IFERROR(INDEX('NCFS 725 CSV Raw Data'!$G:$G, MATCH(C919, 'NCFS 725 CSV Raw Data'!$J:$J, 0)), "")</f>
        <v/>
      </c>
      <c r="B919" s="22"/>
      <c r="C919" s="22"/>
      <c r="D919" s="26"/>
      <c r="E919" s="21">
        <f>SUMIFS('NCFS 725 CSV Raw Data'!$P:$P, 'NCFS 725 CSV Raw Data'!$W:$W,"E", 'NCFS 725 CSV Raw Data'!$J:$J,$C919)</f>
        <v>0</v>
      </c>
      <c r="F919" s="7">
        <f>SUMIFS('NCFS 725 CSV Raw Data'!$Q:$Q, 'NCFS 725 CSV Raw Data'!$W:$W,"E", 'NCFS 725 CSV Raw Data'!$J:$J,$C919)</f>
        <v>0</v>
      </c>
      <c r="G919" s="7">
        <f>SUMIFS('NCFS 725 CSV Raw Data'!$R:$R, 'NCFS 725 CSV Raw Data'!$W:$W,"E", 'NCFS 725 CSV Raw Data'!$J:$J,$C919)</f>
        <v>0</v>
      </c>
      <c r="H919" s="7">
        <f>SUMIFS('NCFS 725 CSV Raw Data'!$S:$S, 'NCFS 725 CSV Raw Data'!$W:$W,"E", 'NCFS 725 CSV Raw Data'!$J:$J,$C919)</f>
        <v>0</v>
      </c>
      <c r="I919" s="7">
        <f>SUMIFS('NCFS 725 CSV Raw Data'!$T:$T, 'NCFS 725 CSV Raw Data'!$W:$W,"E", 'NCFS 725 CSV Raw Data'!$J:$J,$C919)</f>
        <v>0</v>
      </c>
      <c r="J919" s="8">
        <f>SUMIFS('NCFS 725 CSV Raw Data'!$U:$U, 'NCFS 725 CSV Raw Data'!$W:$W,"E", 'NCFS 725 CSV Raw Data'!$J:$J,$C919)</f>
        <v>0</v>
      </c>
      <c r="K919" s="8">
        <f>SUMIFS('NCFS 725 CSV Raw Data'!$V:$V, 'NCFS 725 CSV Raw Data'!$W:$W,"E", 'NCFS 725 CSV Raw Data'!$J:$J,$C919)</f>
        <v>0</v>
      </c>
      <c r="L919" s="9">
        <f t="shared" si="28"/>
        <v>0</v>
      </c>
      <c r="M919" s="8"/>
      <c r="N919" s="13"/>
      <c r="O919" s="8"/>
      <c r="P919" s="13"/>
      <c r="Q919" s="12">
        <f t="shared" si="29"/>
        <v>0</v>
      </c>
      <c r="R919" s="50"/>
      <c r="S919" s="13"/>
      <c r="T919" s="50"/>
      <c r="U919" s="13"/>
    </row>
    <row r="920" spans="1:21">
      <c r="A920" t="str">
        <f>IFERROR(INDEX('NCFS 725 CSV Raw Data'!$G:$G, MATCH(C920, 'NCFS 725 CSV Raw Data'!$J:$J, 0)), "")</f>
        <v/>
      </c>
      <c r="B920" s="22"/>
      <c r="C920" s="22"/>
      <c r="D920" s="26"/>
      <c r="E920" s="21">
        <f>SUMIFS('NCFS 725 CSV Raw Data'!$P:$P, 'NCFS 725 CSV Raw Data'!$W:$W,"E", 'NCFS 725 CSV Raw Data'!$J:$J,$C920)</f>
        <v>0</v>
      </c>
      <c r="F920" s="7">
        <f>SUMIFS('NCFS 725 CSV Raw Data'!$Q:$Q, 'NCFS 725 CSV Raw Data'!$W:$W,"E", 'NCFS 725 CSV Raw Data'!$J:$J,$C920)</f>
        <v>0</v>
      </c>
      <c r="G920" s="7">
        <f>SUMIFS('NCFS 725 CSV Raw Data'!$R:$R, 'NCFS 725 CSV Raw Data'!$W:$W,"E", 'NCFS 725 CSV Raw Data'!$J:$J,$C920)</f>
        <v>0</v>
      </c>
      <c r="H920" s="7">
        <f>SUMIFS('NCFS 725 CSV Raw Data'!$S:$S, 'NCFS 725 CSV Raw Data'!$W:$W,"E", 'NCFS 725 CSV Raw Data'!$J:$J,$C920)</f>
        <v>0</v>
      </c>
      <c r="I920" s="7">
        <f>SUMIFS('NCFS 725 CSV Raw Data'!$T:$T, 'NCFS 725 CSV Raw Data'!$W:$W,"E", 'NCFS 725 CSV Raw Data'!$J:$J,$C920)</f>
        <v>0</v>
      </c>
      <c r="J920" s="8">
        <f>SUMIFS('NCFS 725 CSV Raw Data'!$U:$U, 'NCFS 725 CSV Raw Data'!$W:$W,"E", 'NCFS 725 CSV Raw Data'!$J:$J,$C920)</f>
        <v>0</v>
      </c>
      <c r="K920" s="8">
        <f>SUMIFS('NCFS 725 CSV Raw Data'!$V:$V, 'NCFS 725 CSV Raw Data'!$W:$W,"E", 'NCFS 725 CSV Raw Data'!$J:$J,$C920)</f>
        <v>0</v>
      </c>
      <c r="L920" s="9">
        <f t="shared" si="28"/>
        <v>0</v>
      </c>
      <c r="M920" s="8"/>
      <c r="N920" s="13"/>
      <c r="O920" s="8"/>
      <c r="P920" s="13"/>
      <c r="Q920" s="12">
        <f t="shared" si="29"/>
        <v>0</v>
      </c>
      <c r="R920" s="50"/>
      <c r="S920" s="13"/>
      <c r="T920" s="50"/>
      <c r="U920" s="13"/>
    </row>
    <row r="921" spans="1:21">
      <c r="A921" t="str">
        <f>IFERROR(INDEX('NCFS 725 CSV Raw Data'!$G:$G, MATCH(C921, 'NCFS 725 CSV Raw Data'!$J:$J, 0)), "")</f>
        <v/>
      </c>
      <c r="B921" s="22"/>
      <c r="C921" s="22"/>
      <c r="D921" s="26"/>
      <c r="E921" s="21">
        <f>SUMIFS('NCFS 725 CSV Raw Data'!$P:$P, 'NCFS 725 CSV Raw Data'!$W:$W,"E", 'NCFS 725 CSV Raw Data'!$J:$J,$C921)</f>
        <v>0</v>
      </c>
      <c r="F921" s="7">
        <f>SUMIFS('NCFS 725 CSV Raw Data'!$Q:$Q, 'NCFS 725 CSV Raw Data'!$W:$W,"E", 'NCFS 725 CSV Raw Data'!$J:$J,$C921)</f>
        <v>0</v>
      </c>
      <c r="G921" s="7">
        <f>SUMIFS('NCFS 725 CSV Raw Data'!$R:$R, 'NCFS 725 CSV Raw Data'!$W:$W,"E", 'NCFS 725 CSV Raw Data'!$J:$J,$C921)</f>
        <v>0</v>
      </c>
      <c r="H921" s="7">
        <f>SUMIFS('NCFS 725 CSV Raw Data'!$S:$S, 'NCFS 725 CSV Raw Data'!$W:$W,"E", 'NCFS 725 CSV Raw Data'!$J:$J,$C921)</f>
        <v>0</v>
      </c>
      <c r="I921" s="7">
        <f>SUMIFS('NCFS 725 CSV Raw Data'!$T:$T, 'NCFS 725 CSV Raw Data'!$W:$W,"E", 'NCFS 725 CSV Raw Data'!$J:$J,$C921)</f>
        <v>0</v>
      </c>
      <c r="J921" s="8">
        <f>SUMIFS('NCFS 725 CSV Raw Data'!$U:$U, 'NCFS 725 CSV Raw Data'!$W:$W,"E", 'NCFS 725 CSV Raw Data'!$J:$J,$C921)</f>
        <v>0</v>
      </c>
      <c r="K921" s="8">
        <f>SUMIFS('NCFS 725 CSV Raw Data'!$V:$V, 'NCFS 725 CSV Raw Data'!$W:$W,"E", 'NCFS 725 CSV Raw Data'!$J:$J,$C921)</f>
        <v>0</v>
      </c>
      <c r="L921" s="9">
        <f t="shared" si="28"/>
        <v>0</v>
      </c>
      <c r="M921" s="8"/>
      <c r="N921" s="13"/>
      <c r="O921" s="8"/>
      <c r="P921" s="13"/>
      <c r="Q921" s="12">
        <f t="shared" si="29"/>
        <v>0</v>
      </c>
      <c r="R921" s="50"/>
      <c r="S921" s="13"/>
      <c r="T921" s="50"/>
      <c r="U921" s="13"/>
    </row>
    <row r="922" spans="1:21">
      <c r="A922" t="str">
        <f>IFERROR(INDEX('NCFS 725 CSV Raw Data'!$G:$G, MATCH(C922, 'NCFS 725 CSV Raw Data'!$J:$J, 0)), "")</f>
        <v/>
      </c>
      <c r="B922" s="22"/>
      <c r="C922" s="22"/>
      <c r="D922" s="26"/>
      <c r="E922" s="21">
        <f>SUMIFS('NCFS 725 CSV Raw Data'!$P:$P, 'NCFS 725 CSV Raw Data'!$W:$W,"E", 'NCFS 725 CSV Raw Data'!$J:$J,$C922)</f>
        <v>0</v>
      </c>
      <c r="F922" s="7">
        <f>SUMIFS('NCFS 725 CSV Raw Data'!$Q:$Q, 'NCFS 725 CSV Raw Data'!$W:$W,"E", 'NCFS 725 CSV Raw Data'!$J:$J,$C922)</f>
        <v>0</v>
      </c>
      <c r="G922" s="7">
        <f>SUMIFS('NCFS 725 CSV Raw Data'!$R:$R, 'NCFS 725 CSV Raw Data'!$W:$W,"E", 'NCFS 725 CSV Raw Data'!$J:$J,$C922)</f>
        <v>0</v>
      </c>
      <c r="H922" s="7">
        <f>SUMIFS('NCFS 725 CSV Raw Data'!$S:$S, 'NCFS 725 CSV Raw Data'!$W:$W,"E", 'NCFS 725 CSV Raw Data'!$J:$J,$C922)</f>
        <v>0</v>
      </c>
      <c r="I922" s="7">
        <f>SUMIFS('NCFS 725 CSV Raw Data'!$T:$T, 'NCFS 725 CSV Raw Data'!$W:$W,"E", 'NCFS 725 CSV Raw Data'!$J:$J,$C922)</f>
        <v>0</v>
      </c>
      <c r="J922" s="8">
        <f>SUMIFS('NCFS 725 CSV Raw Data'!$U:$U, 'NCFS 725 CSV Raw Data'!$W:$W,"E", 'NCFS 725 CSV Raw Data'!$J:$J,$C922)</f>
        <v>0</v>
      </c>
      <c r="K922" s="8">
        <f>SUMIFS('NCFS 725 CSV Raw Data'!$V:$V, 'NCFS 725 CSV Raw Data'!$W:$W,"E", 'NCFS 725 CSV Raw Data'!$J:$J,$C922)</f>
        <v>0</v>
      </c>
      <c r="L922" s="9">
        <f t="shared" si="28"/>
        <v>0</v>
      </c>
      <c r="M922" s="8"/>
      <c r="N922" s="13"/>
      <c r="O922" s="8"/>
      <c r="P922" s="13"/>
      <c r="Q922" s="12">
        <f t="shared" si="29"/>
        <v>0</v>
      </c>
      <c r="R922" s="50"/>
      <c r="S922" s="13"/>
      <c r="T922" s="50"/>
      <c r="U922" s="13"/>
    </row>
    <row r="923" spans="1:21">
      <c r="A923" t="str">
        <f>IFERROR(INDEX('NCFS 725 CSV Raw Data'!$G:$G, MATCH(C923, 'NCFS 725 CSV Raw Data'!$J:$J, 0)), "")</f>
        <v/>
      </c>
      <c r="B923" s="22"/>
      <c r="C923" s="22"/>
      <c r="D923" s="26"/>
      <c r="E923" s="21">
        <f>SUMIFS('NCFS 725 CSV Raw Data'!$P:$P, 'NCFS 725 CSV Raw Data'!$W:$W,"E", 'NCFS 725 CSV Raw Data'!$J:$J,$C923)</f>
        <v>0</v>
      </c>
      <c r="F923" s="7">
        <f>SUMIFS('NCFS 725 CSV Raw Data'!$Q:$Q, 'NCFS 725 CSV Raw Data'!$W:$W,"E", 'NCFS 725 CSV Raw Data'!$J:$J,$C923)</f>
        <v>0</v>
      </c>
      <c r="G923" s="7">
        <f>SUMIFS('NCFS 725 CSV Raw Data'!$R:$R, 'NCFS 725 CSV Raw Data'!$W:$W,"E", 'NCFS 725 CSV Raw Data'!$J:$J,$C923)</f>
        <v>0</v>
      </c>
      <c r="H923" s="7">
        <f>SUMIFS('NCFS 725 CSV Raw Data'!$S:$S, 'NCFS 725 CSV Raw Data'!$W:$W,"E", 'NCFS 725 CSV Raw Data'!$J:$J,$C923)</f>
        <v>0</v>
      </c>
      <c r="I923" s="7">
        <f>SUMIFS('NCFS 725 CSV Raw Data'!$T:$T, 'NCFS 725 CSV Raw Data'!$W:$W,"E", 'NCFS 725 CSV Raw Data'!$J:$J,$C923)</f>
        <v>0</v>
      </c>
      <c r="J923" s="8">
        <f>SUMIFS('NCFS 725 CSV Raw Data'!$U:$U, 'NCFS 725 CSV Raw Data'!$W:$W,"E", 'NCFS 725 CSV Raw Data'!$J:$J,$C923)</f>
        <v>0</v>
      </c>
      <c r="K923" s="8">
        <f>SUMIFS('NCFS 725 CSV Raw Data'!$V:$V, 'NCFS 725 CSV Raw Data'!$W:$W,"E", 'NCFS 725 CSV Raw Data'!$J:$J,$C923)</f>
        <v>0</v>
      </c>
      <c r="L923" s="9">
        <f t="shared" si="28"/>
        <v>0</v>
      </c>
      <c r="M923" s="8"/>
      <c r="N923" s="13"/>
      <c r="O923" s="8"/>
      <c r="P923" s="13"/>
      <c r="Q923" s="12">
        <f t="shared" si="29"/>
        <v>0</v>
      </c>
      <c r="R923" s="50"/>
      <c r="S923" s="13"/>
      <c r="T923" s="50"/>
      <c r="U923" s="13"/>
    </row>
    <row r="924" spans="1:21">
      <c r="A924" t="str">
        <f>IFERROR(INDEX('NCFS 725 CSV Raw Data'!$G:$G, MATCH(C924, 'NCFS 725 CSV Raw Data'!$J:$J, 0)), "")</f>
        <v/>
      </c>
      <c r="B924" s="22"/>
      <c r="C924" s="22"/>
      <c r="D924" s="26"/>
      <c r="E924" s="21">
        <f>SUMIFS('NCFS 725 CSV Raw Data'!$P:$P, 'NCFS 725 CSV Raw Data'!$W:$W,"E", 'NCFS 725 CSV Raw Data'!$J:$J,$C924)</f>
        <v>0</v>
      </c>
      <c r="F924" s="7">
        <f>SUMIFS('NCFS 725 CSV Raw Data'!$Q:$Q, 'NCFS 725 CSV Raw Data'!$W:$W,"E", 'NCFS 725 CSV Raw Data'!$J:$J,$C924)</f>
        <v>0</v>
      </c>
      <c r="G924" s="7">
        <f>SUMIFS('NCFS 725 CSV Raw Data'!$R:$R, 'NCFS 725 CSV Raw Data'!$W:$W,"E", 'NCFS 725 CSV Raw Data'!$J:$J,$C924)</f>
        <v>0</v>
      </c>
      <c r="H924" s="7">
        <f>SUMIFS('NCFS 725 CSV Raw Data'!$S:$S, 'NCFS 725 CSV Raw Data'!$W:$W,"E", 'NCFS 725 CSV Raw Data'!$J:$J,$C924)</f>
        <v>0</v>
      </c>
      <c r="I924" s="7">
        <f>SUMIFS('NCFS 725 CSV Raw Data'!$T:$T, 'NCFS 725 CSV Raw Data'!$W:$W,"E", 'NCFS 725 CSV Raw Data'!$J:$J,$C924)</f>
        <v>0</v>
      </c>
      <c r="J924" s="8">
        <f>SUMIFS('NCFS 725 CSV Raw Data'!$U:$U, 'NCFS 725 CSV Raw Data'!$W:$W,"E", 'NCFS 725 CSV Raw Data'!$J:$J,$C924)</f>
        <v>0</v>
      </c>
      <c r="K924" s="8">
        <f>SUMIFS('NCFS 725 CSV Raw Data'!$V:$V, 'NCFS 725 CSV Raw Data'!$W:$W,"E", 'NCFS 725 CSV Raw Data'!$J:$J,$C924)</f>
        <v>0</v>
      </c>
      <c r="L924" s="9">
        <f t="shared" si="28"/>
        <v>0</v>
      </c>
      <c r="M924" s="8"/>
      <c r="N924" s="13"/>
      <c r="O924" s="8"/>
      <c r="P924" s="13"/>
      <c r="Q924" s="12">
        <f t="shared" si="29"/>
        <v>0</v>
      </c>
      <c r="R924" s="50"/>
      <c r="S924" s="13"/>
      <c r="T924" s="50"/>
      <c r="U924" s="13"/>
    </row>
    <row r="925" spans="1:21">
      <c r="A925" t="str">
        <f>IFERROR(INDEX('NCFS 725 CSV Raw Data'!$G:$G, MATCH(C925, 'NCFS 725 CSV Raw Data'!$J:$J, 0)), "")</f>
        <v/>
      </c>
      <c r="B925" s="22"/>
      <c r="C925" s="22"/>
      <c r="D925" s="26"/>
      <c r="E925" s="21">
        <f>SUMIFS('NCFS 725 CSV Raw Data'!$P:$P, 'NCFS 725 CSV Raw Data'!$W:$W,"E", 'NCFS 725 CSV Raw Data'!$J:$J,$C925)</f>
        <v>0</v>
      </c>
      <c r="F925" s="7">
        <f>SUMIFS('NCFS 725 CSV Raw Data'!$Q:$Q, 'NCFS 725 CSV Raw Data'!$W:$W,"E", 'NCFS 725 CSV Raw Data'!$J:$J,$C925)</f>
        <v>0</v>
      </c>
      <c r="G925" s="7">
        <f>SUMIFS('NCFS 725 CSV Raw Data'!$R:$R, 'NCFS 725 CSV Raw Data'!$W:$W,"E", 'NCFS 725 CSV Raw Data'!$J:$J,$C925)</f>
        <v>0</v>
      </c>
      <c r="H925" s="7">
        <f>SUMIFS('NCFS 725 CSV Raw Data'!$S:$S, 'NCFS 725 CSV Raw Data'!$W:$W,"E", 'NCFS 725 CSV Raw Data'!$J:$J,$C925)</f>
        <v>0</v>
      </c>
      <c r="I925" s="7">
        <f>SUMIFS('NCFS 725 CSV Raw Data'!$T:$T, 'NCFS 725 CSV Raw Data'!$W:$W,"E", 'NCFS 725 CSV Raw Data'!$J:$J,$C925)</f>
        <v>0</v>
      </c>
      <c r="J925" s="8">
        <f>SUMIFS('NCFS 725 CSV Raw Data'!$U:$U, 'NCFS 725 CSV Raw Data'!$W:$W,"E", 'NCFS 725 CSV Raw Data'!$J:$J,$C925)</f>
        <v>0</v>
      </c>
      <c r="K925" s="8">
        <f>SUMIFS('NCFS 725 CSV Raw Data'!$V:$V, 'NCFS 725 CSV Raw Data'!$W:$W,"E", 'NCFS 725 CSV Raw Data'!$J:$J,$C925)</f>
        <v>0</v>
      </c>
      <c r="L925" s="9">
        <f t="shared" si="28"/>
        <v>0</v>
      </c>
      <c r="M925" s="8"/>
      <c r="N925" s="13"/>
      <c r="O925" s="8"/>
      <c r="P925" s="13"/>
      <c r="Q925" s="12">
        <f t="shared" si="29"/>
        <v>0</v>
      </c>
      <c r="R925" s="50"/>
      <c r="S925" s="13"/>
      <c r="T925" s="50"/>
      <c r="U925" s="13"/>
    </row>
    <row r="926" spans="1:21">
      <c r="A926" t="str">
        <f>IFERROR(INDEX('NCFS 725 CSV Raw Data'!$G:$G, MATCH(C926, 'NCFS 725 CSV Raw Data'!$J:$J, 0)), "")</f>
        <v/>
      </c>
      <c r="B926" s="22"/>
      <c r="C926" s="22"/>
      <c r="D926" s="26"/>
      <c r="E926" s="21">
        <f>SUMIFS('NCFS 725 CSV Raw Data'!$P:$P, 'NCFS 725 CSV Raw Data'!$W:$W,"E", 'NCFS 725 CSV Raw Data'!$J:$J,$C926)</f>
        <v>0</v>
      </c>
      <c r="F926" s="7">
        <f>SUMIFS('NCFS 725 CSV Raw Data'!$Q:$Q, 'NCFS 725 CSV Raw Data'!$W:$W,"E", 'NCFS 725 CSV Raw Data'!$J:$J,$C926)</f>
        <v>0</v>
      </c>
      <c r="G926" s="7">
        <f>SUMIFS('NCFS 725 CSV Raw Data'!$R:$R, 'NCFS 725 CSV Raw Data'!$W:$W,"E", 'NCFS 725 CSV Raw Data'!$J:$J,$C926)</f>
        <v>0</v>
      </c>
      <c r="H926" s="7">
        <f>SUMIFS('NCFS 725 CSV Raw Data'!$S:$S, 'NCFS 725 CSV Raw Data'!$W:$W,"E", 'NCFS 725 CSV Raw Data'!$J:$J,$C926)</f>
        <v>0</v>
      </c>
      <c r="I926" s="7">
        <f>SUMIFS('NCFS 725 CSV Raw Data'!$T:$T, 'NCFS 725 CSV Raw Data'!$W:$W,"E", 'NCFS 725 CSV Raw Data'!$J:$J,$C926)</f>
        <v>0</v>
      </c>
      <c r="J926" s="8">
        <f>SUMIFS('NCFS 725 CSV Raw Data'!$U:$U, 'NCFS 725 CSV Raw Data'!$W:$W,"E", 'NCFS 725 CSV Raw Data'!$J:$J,$C926)</f>
        <v>0</v>
      </c>
      <c r="K926" s="8">
        <f>SUMIFS('NCFS 725 CSV Raw Data'!$V:$V, 'NCFS 725 CSV Raw Data'!$W:$W,"E", 'NCFS 725 CSV Raw Data'!$J:$J,$C926)</f>
        <v>0</v>
      </c>
      <c r="L926" s="9">
        <f t="shared" si="28"/>
        <v>0</v>
      </c>
      <c r="M926" s="8"/>
      <c r="N926" s="13"/>
      <c r="O926" s="8"/>
      <c r="P926" s="13"/>
      <c r="Q926" s="12">
        <f t="shared" si="29"/>
        <v>0</v>
      </c>
      <c r="R926" s="50"/>
      <c r="S926" s="13"/>
      <c r="T926" s="50"/>
      <c r="U926" s="13"/>
    </row>
    <row r="927" spans="1:21">
      <c r="A927" t="str">
        <f>IFERROR(INDEX('NCFS 725 CSV Raw Data'!$G:$G, MATCH(C927, 'NCFS 725 CSV Raw Data'!$J:$J, 0)), "")</f>
        <v/>
      </c>
      <c r="B927" s="22"/>
      <c r="C927" s="22"/>
      <c r="D927" s="26"/>
      <c r="E927" s="21">
        <f>SUMIFS('NCFS 725 CSV Raw Data'!$P:$P, 'NCFS 725 CSV Raw Data'!$W:$W,"E", 'NCFS 725 CSV Raw Data'!$J:$J,$C927)</f>
        <v>0</v>
      </c>
      <c r="F927" s="7">
        <f>SUMIFS('NCFS 725 CSV Raw Data'!$Q:$Q, 'NCFS 725 CSV Raw Data'!$W:$W,"E", 'NCFS 725 CSV Raw Data'!$J:$J,$C927)</f>
        <v>0</v>
      </c>
      <c r="G927" s="7">
        <f>SUMIFS('NCFS 725 CSV Raw Data'!$R:$R, 'NCFS 725 CSV Raw Data'!$W:$W,"E", 'NCFS 725 CSV Raw Data'!$J:$J,$C927)</f>
        <v>0</v>
      </c>
      <c r="H927" s="7">
        <f>SUMIFS('NCFS 725 CSV Raw Data'!$S:$S, 'NCFS 725 CSV Raw Data'!$W:$W,"E", 'NCFS 725 CSV Raw Data'!$J:$J,$C927)</f>
        <v>0</v>
      </c>
      <c r="I927" s="7">
        <f>SUMIFS('NCFS 725 CSV Raw Data'!$T:$T, 'NCFS 725 CSV Raw Data'!$W:$W,"E", 'NCFS 725 CSV Raw Data'!$J:$J,$C927)</f>
        <v>0</v>
      </c>
      <c r="J927" s="8">
        <f>SUMIFS('NCFS 725 CSV Raw Data'!$U:$U, 'NCFS 725 CSV Raw Data'!$W:$W,"E", 'NCFS 725 CSV Raw Data'!$J:$J,$C927)</f>
        <v>0</v>
      </c>
      <c r="K927" s="8">
        <f>SUMIFS('NCFS 725 CSV Raw Data'!$V:$V, 'NCFS 725 CSV Raw Data'!$W:$W,"E", 'NCFS 725 CSV Raw Data'!$J:$J,$C927)</f>
        <v>0</v>
      </c>
      <c r="L927" s="9">
        <f t="shared" si="28"/>
        <v>0</v>
      </c>
      <c r="M927" s="8"/>
      <c r="N927" s="13"/>
      <c r="O927" s="8"/>
      <c r="P927" s="13"/>
      <c r="Q927" s="12">
        <f t="shared" si="29"/>
        <v>0</v>
      </c>
      <c r="R927" s="50"/>
      <c r="S927" s="13"/>
      <c r="T927" s="50"/>
      <c r="U927" s="13"/>
    </row>
    <row r="928" spans="1:21">
      <c r="A928" t="str">
        <f>IFERROR(INDEX('NCFS 725 CSV Raw Data'!$G:$G, MATCH(C928, 'NCFS 725 CSV Raw Data'!$J:$J, 0)), "")</f>
        <v/>
      </c>
      <c r="B928" s="22"/>
      <c r="C928" s="22"/>
      <c r="D928" s="26"/>
      <c r="E928" s="21">
        <f>SUMIFS('NCFS 725 CSV Raw Data'!$P:$P, 'NCFS 725 CSV Raw Data'!$W:$W,"E", 'NCFS 725 CSV Raw Data'!$J:$J,$C928)</f>
        <v>0</v>
      </c>
      <c r="F928" s="7">
        <f>SUMIFS('NCFS 725 CSV Raw Data'!$Q:$Q, 'NCFS 725 CSV Raw Data'!$W:$W,"E", 'NCFS 725 CSV Raw Data'!$J:$J,$C928)</f>
        <v>0</v>
      </c>
      <c r="G928" s="7">
        <f>SUMIFS('NCFS 725 CSV Raw Data'!$R:$R, 'NCFS 725 CSV Raw Data'!$W:$W,"E", 'NCFS 725 CSV Raw Data'!$J:$J,$C928)</f>
        <v>0</v>
      </c>
      <c r="H928" s="7">
        <f>SUMIFS('NCFS 725 CSV Raw Data'!$S:$S, 'NCFS 725 CSV Raw Data'!$W:$W,"E", 'NCFS 725 CSV Raw Data'!$J:$J,$C928)</f>
        <v>0</v>
      </c>
      <c r="I928" s="7">
        <f>SUMIFS('NCFS 725 CSV Raw Data'!$T:$T, 'NCFS 725 CSV Raw Data'!$W:$W,"E", 'NCFS 725 CSV Raw Data'!$J:$J,$C928)</f>
        <v>0</v>
      </c>
      <c r="J928" s="8">
        <f>SUMIFS('NCFS 725 CSV Raw Data'!$U:$U, 'NCFS 725 CSV Raw Data'!$W:$W,"E", 'NCFS 725 CSV Raw Data'!$J:$J,$C928)</f>
        <v>0</v>
      </c>
      <c r="K928" s="8">
        <f>SUMIFS('NCFS 725 CSV Raw Data'!$V:$V, 'NCFS 725 CSV Raw Data'!$W:$W,"E", 'NCFS 725 CSV Raw Data'!$J:$J,$C928)</f>
        <v>0</v>
      </c>
      <c r="L928" s="9">
        <f t="shared" si="28"/>
        <v>0</v>
      </c>
      <c r="M928" s="8"/>
      <c r="N928" s="13"/>
      <c r="O928" s="8"/>
      <c r="P928" s="13"/>
      <c r="Q928" s="12">
        <f t="shared" si="29"/>
        <v>0</v>
      </c>
      <c r="R928" s="50"/>
      <c r="S928" s="13"/>
      <c r="T928" s="50"/>
      <c r="U928" s="13"/>
    </row>
    <row r="929" spans="1:21">
      <c r="A929" t="str">
        <f>IFERROR(INDEX('NCFS 725 CSV Raw Data'!$G:$G, MATCH(C929, 'NCFS 725 CSV Raw Data'!$J:$J, 0)), "")</f>
        <v/>
      </c>
      <c r="B929" s="22"/>
      <c r="C929" s="22"/>
      <c r="D929" s="26"/>
      <c r="E929" s="21">
        <f>SUMIFS('NCFS 725 CSV Raw Data'!$P:$P, 'NCFS 725 CSV Raw Data'!$W:$W,"E", 'NCFS 725 CSV Raw Data'!$J:$J,$C929)</f>
        <v>0</v>
      </c>
      <c r="F929" s="7">
        <f>SUMIFS('NCFS 725 CSV Raw Data'!$Q:$Q, 'NCFS 725 CSV Raw Data'!$W:$W,"E", 'NCFS 725 CSV Raw Data'!$J:$J,$C929)</f>
        <v>0</v>
      </c>
      <c r="G929" s="7">
        <f>SUMIFS('NCFS 725 CSV Raw Data'!$R:$R, 'NCFS 725 CSV Raw Data'!$W:$W,"E", 'NCFS 725 CSV Raw Data'!$J:$J,$C929)</f>
        <v>0</v>
      </c>
      <c r="H929" s="7">
        <f>SUMIFS('NCFS 725 CSV Raw Data'!$S:$S, 'NCFS 725 CSV Raw Data'!$W:$W,"E", 'NCFS 725 CSV Raw Data'!$J:$J,$C929)</f>
        <v>0</v>
      </c>
      <c r="I929" s="7">
        <f>SUMIFS('NCFS 725 CSV Raw Data'!$T:$T, 'NCFS 725 CSV Raw Data'!$W:$W,"E", 'NCFS 725 CSV Raw Data'!$J:$J,$C929)</f>
        <v>0</v>
      </c>
      <c r="J929" s="8">
        <f>SUMIFS('NCFS 725 CSV Raw Data'!$U:$U, 'NCFS 725 CSV Raw Data'!$W:$W,"E", 'NCFS 725 CSV Raw Data'!$J:$J,$C929)</f>
        <v>0</v>
      </c>
      <c r="K929" s="8">
        <f>SUMIFS('NCFS 725 CSV Raw Data'!$V:$V, 'NCFS 725 CSV Raw Data'!$W:$W,"E", 'NCFS 725 CSV Raw Data'!$J:$J,$C929)</f>
        <v>0</v>
      </c>
      <c r="L929" s="9">
        <f t="shared" si="28"/>
        <v>0</v>
      </c>
      <c r="M929" s="8"/>
      <c r="N929" s="13"/>
      <c r="O929" s="8"/>
      <c r="P929" s="13"/>
      <c r="Q929" s="12">
        <f t="shared" si="29"/>
        <v>0</v>
      </c>
      <c r="R929" s="50"/>
      <c r="S929" s="13"/>
      <c r="T929" s="50"/>
      <c r="U929" s="13"/>
    </row>
    <row r="930" spans="1:21">
      <c r="A930" t="str">
        <f>IFERROR(INDEX('NCFS 725 CSV Raw Data'!$G:$G, MATCH(C930, 'NCFS 725 CSV Raw Data'!$J:$J, 0)), "")</f>
        <v/>
      </c>
      <c r="B930" s="22"/>
      <c r="C930" s="22"/>
      <c r="D930" s="26"/>
      <c r="E930" s="21">
        <f>SUMIFS('NCFS 725 CSV Raw Data'!$P:$P, 'NCFS 725 CSV Raw Data'!$W:$W,"E", 'NCFS 725 CSV Raw Data'!$J:$J,$C930)</f>
        <v>0</v>
      </c>
      <c r="F930" s="7">
        <f>SUMIFS('NCFS 725 CSV Raw Data'!$Q:$Q, 'NCFS 725 CSV Raw Data'!$W:$W,"E", 'NCFS 725 CSV Raw Data'!$J:$J,$C930)</f>
        <v>0</v>
      </c>
      <c r="G930" s="7">
        <f>SUMIFS('NCFS 725 CSV Raw Data'!$R:$R, 'NCFS 725 CSV Raw Data'!$W:$W,"E", 'NCFS 725 CSV Raw Data'!$J:$J,$C930)</f>
        <v>0</v>
      </c>
      <c r="H930" s="7">
        <f>SUMIFS('NCFS 725 CSV Raw Data'!$S:$S, 'NCFS 725 CSV Raw Data'!$W:$W,"E", 'NCFS 725 CSV Raw Data'!$J:$J,$C930)</f>
        <v>0</v>
      </c>
      <c r="I930" s="7">
        <f>SUMIFS('NCFS 725 CSV Raw Data'!$T:$T, 'NCFS 725 CSV Raw Data'!$W:$W,"E", 'NCFS 725 CSV Raw Data'!$J:$J,$C930)</f>
        <v>0</v>
      </c>
      <c r="J930" s="8">
        <f>SUMIFS('NCFS 725 CSV Raw Data'!$U:$U, 'NCFS 725 CSV Raw Data'!$W:$W,"E", 'NCFS 725 CSV Raw Data'!$J:$J,$C930)</f>
        <v>0</v>
      </c>
      <c r="K930" s="8">
        <f>SUMIFS('NCFS 725 CSV Raw Data'!$V:$V, 'NCFS 725 CSV Raw Data'!$W:$W,"E", 'NCFS 725 CSV Raw Data'!$J:$J,$C930)</f>
        <v>0</v>
      </c>
      <c r="L930" s="9">
        <f t="shared" si="28"/>
        <v>0</v>
      </c>
      <c r="M930" s="8"/>
      <c r="N930" s="13"/>
      <c r="O930" s="8"/>
      <c r="P930" s="13"/>
      <c r="Q930" s="12">
        <f t="shared" si="29"/>
        <v>0</v>
      </c>
      <c r="R930" s="50"/>
      <c r="S930" s="13"/>
      <c r="T930" s="50"/>
      <c r="U930" s="13"/>
    </row>
    <row r="931" spans="1:21">
      <c r="A931" t="str">
        <f>IFERROR(INDEX('NCFS 725 CSV Raw Data'!$G:$G, MATCH(C931, 'NCFS 725 CSV Raw Data'!$J:$J, 0)), "")</f>
        <v/>
      </c>
      <c r="B931" s="22"/>
      <c r="C931" s="22"/>
      <c r="D931" s="26"/>
      <c r="E931" s="21">
        <f>SUMIFS('NCFS 725 CSV Raw Data'!$P:$P, 'NCFS 725 CSV Raw Data'!$W:$W,"E", 'NCFS 725 CSV Raw Data'!$J:$J,$C931)</f>
        <v>0</v>
      </c>
      <c r="F931" s="7">
        <f>SUMIFS('NCFS 725 CSV Raw Data'!$Q:$Q, 'NCFS 725 CSV Raw Data'!$W:$W,"E", 'NCFS 725 CSV Raw Data'!$J:$J,$C931)</f>
        <v>0</v>
      </c>
      <c r="G931" s="7">
        <f>SUMIFS('NCFS 725 CSV Raw Data'!$R:$R, 'NCFS 725 CSV Raw Data'!$W:$W,"E", 'NCFS 725 CSV Raw Data'!$J:$J,$C931)</f>
        <v>0</v>
      </c>
      <c r="H931" s="7">
        <f>SUMIFS('NCFS 725 CSV Raw Data'!$S:$S, 'NCFS 725 CSV Raw Data'!$W:$W,"E", 'NCFS 725 CSV Raw Data'!$J:$J,$C931)</f>
        <v>0</v>
      </c>
      <c r="I931" s="7">
        <f>SUMIFS('NCFS 725 CSV Raw Data'!$T:$T, 'NCFS 725 CSV Raw Data'!$W:$W,"E", 'NCFS 725 CSV Raw Data'!$J:$J,$C931)</f>
        <v>0</v>
      </c>
      <c r="J931" s="8">
        <f>SUMIFS('NCFS 725 CSV Raw Data'!$U:$U, 'NCFS 725 CSV Raw Data'!$W:$W,"E", 'NCFS 725 CSV Raw Data'!$J:$J,$C931)</f>
        <v>0</v>
      </c>
      <c r="K931" s="8">
        <f>SUMIFS('NCFS 725 CSV Raw Data'!$V:$V, 'NCFS 725 CSV Raw Data'!$W:$W,"E", 'NCFS 725 CSV Raw Data'!$J:$J,$C931)</f>
        <v>0</v>
      </c>
      <c r="L931" s="9">
        <f t="shared" si="28"/>
        <v>0</v>
      </c>
      <c r="M931" s="8"/>
      <c r="N931" s="13"/>
      <c r="O931" s="8"/>
      <c r="P931" s="13"/>
      <c r="Q931" s="12">
        <f t="shared" si="29"/>
        <v>0</v>
      </c>
      <c r="R931" s="50"/>
      <c r="S931" s="13"/>
      <c r="T931" s="50"/>
      <c r="U931" s="13"/>
    </row>
    <row r="932" spans="1:21">
      <c r="A932" t="str">
        <f>IFERROR(INDEX('NCFS 725 CSV Raw Data'!$G:$G, MATCH(C932, 'NCFS 725 CSV Raw Data'!$J:$J, 0)), "")</f>
        <v/>
      </c>
      <c r="B932" s="22"/>
      <c r="C932" s="22"/>
      <c r="D932" s="26"/>
      <c r="E932" s="21">
        <f>SUMIFS('NCFS 725 CSV Raw Data'!$P:$P, 'NCFS 725 CSV Raw Data'!$W:$W,"E", 'NCFS 725 CSV Raw Data'!$J:$J,$C932)</f>
        <v>0</v>
      </c>
      <c r="F932" s="7">
        <f>SUMIFS('NCFS 725 CSV Raw Data'!$Q:$Q, 'NCFS 725 CSV Raw Data'!$W:$W,"E", 'NCFS 725 CSV Raw Data'!$J:$J,$C932)</f>
        <v>0</v>
      </c>
      <c r="G932" s="7">
        <f>SUMIFS('NCFS 725 CSV Raw Data'!$R:$R, 'NCFS 725 CSV Raw Data'!$W:$W,"E", 'NCFS 725 CSV Raw Data'!$J:$J,$C932)</f>
        <v>0</v>
      </c>
      <c r="H932" s="7">
        <f>SUMIFS('NCFS 725 CSV Raw Data'!$S:$S, 'NCFS 725 CSV Raw Data'!$W:$W,"E", 'NCFS 725 CSV Raw Data'!$J:$J,$C932)</f>
        <v>0</v>
      </c>
      <c r="I932" s="7">
        <f>SUMIFS('NCFS 725 CSV Raw Data'!$T:$T, 'NCFS 725 CSV Raw Data'!$W:$W,"E", 'NCFS 725 CSV Raw Data'!$J:$J,$C932)</f>
        <v>0</v>
      </c>
      <c r="J932" s="8">
        <f>SUMIFS('NCFS 725 CSV Raw Data'!$U:$U, 'NCFS 725 CSV Raw Data'!$W:$W,"E", 'NCFS 725 CSV Raw Data'!$J:$J,$C932)</f>
        <v>0</v>
      </c>
      <c r="K932" s="8">
        <f>SUMIFS('NCFS 725 CSV Raw Data'!$V:$V, 'NCFS 725 CSV Raw Data'!$W:$W,"E", 'NCFS 725 CSV Raw Data'!$J:$J,$C932)</f>
        <v>0</v>
      </c>
      <c r="L932" s="9">
        <f t="shared" si="28"/>
        <v>0</v>
      </c>
      <c r="M932" s="8"/>
      <c r="N932" s="13"/>
      <c r="O932" s="8"/>
      <c r="P932" s="13"/>
      <c r="Q932" s="12">
        <f t="shared" si="29"/>
        <v>0</v>
      </c>
      <c r="R932" s="50"/>
      <c r="S932" s="13"/>
      <c r="T932" s="50"/>
      <c r="U932" s="13"/>
    </row>
    <row r="933" spans="1:21">
      <c r="A933" t="str">
        <f>IFERROR(INDEX('NCFS 725 CSV Raw Data'!$G:$G, MATCH(C933, 'NCFS 725 CSV Raw Data'!$J:$J, 0)), "")</f>
        <v/>
      </c>
      <c r="B933" s="22"/>
      <c r="C933" s="22"/>
      <c r="D933" s="26"/>
      <c r="E933" s="21">
        <f>SUMIFS('NCFS 725 CSV Raw Data'!$P:$P, 'NCFS 725 CSV Raw Data'!$W:$W,"E", 'NCFS 725 CSV Raw Data'!$J:$J,$C933)</f>
        <v>0</v>
      </c>
      <c r="F933" s="7">
        <f>SUMIFS('NCFS 725 CSV Raw Data'!$Q:$Q, 'NCFS 725 CSV Raw Data'!$W:$W,"E", 'NCFS 725 CSV Raw Data'!$J:$J,$C933)</f>
        <v>0</v>
      </c>
      <c r="G933" s="7">
        <f>SUMIFS('NCFS 725 CSV Raw Data'!$R:$R, 'NCFS 725 CSV Raw Data'!$W:$W,"E", 'NCFS 725 CSV Raw Data'!$J:$J,$C933)</f>
        <v>0</v>
      </c>
      <c r="H933" s="7">
        <f>SUMIFS('NCFS 725 CSV Raw Data'!$S:$S, 'NCFS 725 CSV Raw Data'!$W:$W,"E", 'NCFS 725 CSV Raw Data'!$J:$J,$C933)</f>
        <v>0</v>
      </c>
      <c r="I933" s="7">
        <f>SUMIFS('NCFS 725 CSV Raw Data'!$T:$T, 'NCFS 725 CSV Raw Data'!$W:$W,"E", 'NCFS 725 CSV Raw Data'!$J:$J,$C933)</f>
        <v>0</v>
      </c>
      <c r="J933" s="8">
        <f>SUMIFS('NCFS 725 CSV Raw Data'!$U:$U, 'NCFS 725 CSV Raw Data'!$W:$W,"E", 'NCFS 725 CSV Raw Data'!$J:$J,$C933)</f>
        <v>0</v>
      </c>
      <c r="K933" s="8">
        <f>SUMIFS('NCFS 725 CSV Raw Data'!$V:$V, 'NCFS 725 CSV Raw Data'!$W:$W,"E", 'NCFS 725 CSV Raw Data'!$J:$J,$C933)</f>
        <v>0</v>
      </c>
      <c r="L933" s="9">
        <f t="shared" si="28"/>
        <v>0</v>
      </c>
      <c r="M933" s="8"/>
      <c r="N933" s="13"/>
      <c r="O933" s="8"/>
      <c r="P933" s="13"/>
      <c r="Q933" s="12">
        <f t="shared" si="29"/>
        <v>0</v>
      </c>
      <c r="R933" s="50"/>
      <c r="S933" s="13"/>
      <c r="T933" s="50"/>
      <c r="U933" s="13"/>
    </row>
    <row r="934" spans="1:21">
      <c r="A934" t="str">
        <f>IFERROR(INDEX('NCFS 725 CSV Raw Data'!$G:$G, MATCH(C934, 'NCFS 725 CSV Raw Data'!$J:$J, 0)), "")</f>
        <v/>
      </c>
      <c r="B934" s="22"/>
      <c r="C934" s="22"/>
      <c r="D934" s="26"/>
      <c r="E934" s="21">
        <f>SUMIFS('NCFS 725 CSV Raw Data'!$P:$P, 'NCFS 725 CSV Raw Data'!$W:$W,"E", 'NCFS 725 CSV Raw Data'!$J:$J,$C934)</f>
        <v>0</v>
      </c>
      <c r="F934" s="7">
        <f>SUMIFS('NCFS 725 CSV Raw Data'!$Q:$Q, 'NCFS 725 CSV Raw Data'!$W:$W,"E", 'NCFS 725 CSV Raw Data'!$J:$J,$C934)</f>
        <v>0</v>
      </c>
      <c r="G934" s="7">
        <f>SUMIFS('NCFS 725 CSV Raw Data'!$R:$R, 'NCFS 725 CSV Raw Data'!$W:$W,"E", 'NCFS 725 CSV Raw Data'!$J:$J,$C934)</f>
        <v>0</v>
      </c>
      <c r="H934" s="7">
        <f>SUMIFS('NCFS 725 CSV Raw Data'!$S:$S, 'NCFS 725 CSV Raw Data'!$W:$W,"E", 'NCFS 725 CSV Raw Data'!$J:$J,$C934)</f>
        <v>0</v>
      </c>
      <c r="I934" s="7">
        <f>SUMIFS('NCFS 725 CSV Raw Data'!$T:$T, 'NCFS 725 CSV Raw Data'!$W:$W,"E", 'NCFS 725 CSV Raw Data'!$J:$J,$C934)</f>
        <v>0</v>
      </c>
      <c r="J934" s="8">
        <f>SUMIFS('NCFS 725 CSV Raw Data'!$U:$U, 'NCFS 725 CSV Raw Data'!$W:$W,"E", 'NCFS 725 CSV Raw Data'!$J:$J,$C934)</f>
        <v>0</v>
      </c>
      <c r="K934" s="8">
        <f>SUMIFS('NCFS 725 CSV Raw Data'!$V:$V, 'NCFS 725 CSV Raw Data'!$W:$W,"E", 'NCFS 725 CSV Raw Data'!$J:$J,$C934)</f>
        <v>0</v>
      </c>
      <c r="L934" s="9">
        <f t="shared" si="28"/>
        <v>0</v>
      </c>
      <c r="M934" s="8"/>
      <c r="N934" s="13"/>
      <c r="O934" s="8"/>
      <c r="P934" s="13"/>
      <c r="Q934" s="12">
        <f t="shared" si="29"/>
        <v>0</v>
      </c>
      <c r="R934" s="50"/>
      <c r="S934" s="13"/>
      <c r="T934" s="50"/>
      <c r="U934" s="13"/>
    </row>
    <row r="935" spans="1:21">
      <c r="A935" t="str">
        <f>IFERROR(INDEX('NCFS 725 CSV Raw Data'!$G:$G, MATCH(C935, 'NCFS 725 CSV Raw Data'!$J:$J, 0)), "")</f>
        <v/>
      </c>
      <c r="B935" s="22"/>
      <c r="C935" s="22"/>
      <c r="D935" s="26"/>
      <c r="E935" s="21">
        <f>SUMIFS('NCFS 725 CSV Raw Data'!$P:$P, 'NCFS 725 CSV Raw Data'!$W:$W,"E", 'NCFS 725 CSV Raw Data'!$J:$J,$C935)</f>
        <v>0</v>
      </c>
      <c r="F935" s="7">
        <f>SUMIFS('NCFS 725 CSV Raw Data'!$Q:$Q, 'NCFS 725 CSV Raw Data'!$W:$W,"E", 'NCFS 725 CSV Raw Data'!$J:$J,$C935)</f>
        <v>0</v>
      </c>
      <c r="G935" s="7">
        <f>SUMIFS('NCFS 725 CSV Raw Data'!$R:$R, 'NCFS 725 CSV Raw Data'!$W:$W,"E", 'NCFS 725 CSV Raw Data'!$J:$J,$C935)</f>
        <v>0</v>
      </c>
      <c r="H935" s="7">
        <f>SUMIFS('NCFS 725 CSV Raw Data'!$S:$S, 'NCFS 725 CSV Raw Data'!$W:$W,"E", 'NCFS 725 CSV Raw Data'!$J:$J,$C935)</f>
        <v>0</v>
      </c>
      <c r="I935" s="7">
        <f>SUMIFS('NCFS 725 CSV Raw Data'!$T:$T, 'NCFS 725 CSV Raw Data'!$W:$W,"E", 'NCFS 725 CSV Raw Data'!$J:$J,$C935)</f>
        <v>0</v>
      </c>
      <c r="J935" s="8">
        <f>SUMIFS('NCFS 725 CSV Raw Data'!$U:$U, 'NCFS 725 CSV Raw Data'!$W:$W,"E", 'NCFS 725 CSV Raw Data'!$J:$J,$C935)</f>
        <v>0</v>
      </c>
      <c r="K935" s="8">
        <f>SUMIFS('NCFS 725 CSV Raw Data'!$V:$V, 'NCFS 725 CSV Raw Data'!$W:$W,"E", 'NCFS 725 CSV Raw Data'!$J:$J,$C935)</f>
        <v>0</v>
      </c>
      <c r="L935" s="9">
        <f t="shared" si="28"/>
        <v>0</v>
      </c>
      <c r="M935" s="8"/>
      <c r="N935" s="13"/>
      <c r="O935" s="8"/>
      <c r="P935" s="13"/>
      <c r="Q935" s="12">
        <f t="shared" si="29"/>
        <v>0</v>
      </c>
      <c r="R935" s="50"/>
      <c r="S935" s="13"/>
      <c r="T935" s="50"/>
      <c r="U935" s="13"/>
    </row>
    <row r="936" spans="1:21">
      <c r="A936" t="str">
        <f>IFERROR(INDEX('NCFS 725 CSV Raw Data'!$G:$G, MATCH(C936, 'NCFS 725 CSV Raw Data'!$J:$J, 0)), "")</f>
        <v/>
      </c>
      <c r="B936" s="22"/>
      <c r="C936" s="22"/>
      <c r="D936" s="26"/>
      <c r="E936" s="21">
        <f>SUMIFS('NCFS 725 CSV Raw Data'!$P:$P, 'NCFS 725 CSV Raw Data'!$W:$W,"E", 'NCFS 725 CSV Raw Data'!$J:$J,$C936)</f>
        <v>0</v>
      </c>
      <c r="F936" s="7">
        <f>SUMIFS('NCFS 725 CSV Raw Data'!$Q:$Q, 'NCFS 725 CSV Raw Data'!$W:$W,"E", 'NCFS 725 CSV Raw Data'!$J:$J,$C936)</f>
        <v>0</v>
      </c>
      <c r="G936" s="7">
        <f>SUMIFS('NCFS 725 CSV Raw Data'!$R:$R, 'NCFS 725 CSV Raw Data'!$W:$W,"E", 'NCFS 725 CSV Raw Data'!$J:$J,$C936)</f>
        <v>0</v>
      </c>
      <c r="H936" s="7">
        <f>SUMIFS('NCFS 725 CSV Raw Data'!$S:$S, 'NCFS 725 CSV Raw Data'!$W:$W,"E", 'NCFS 725 CSV Raw Data'!$J:$J,$C936)</f>
        <v>0</v>
      </c>
      <c r="I936" s="7">
        <f>SUMIFS('NCFS 725 CSV Raw Data'!$T:$T, 'NCFS 725 CSV Raw Data'!$W:$W,"E", 'NCFS 725 CSV Raw Data'!$J:$J,$C936)</f>
        <v>0</v>
      </c>
      <c r="J936" s="8">
        <f>SUMIFS('NCFS 725 CSV Raw Data'!$U:$U, 'NCFS 725 CSV Raw Data'!$W:$W,"E", 'NCFS 725 CSV Raw Data'!$J:$J,$C936)</f>
        <v>0</v>
      </c>
      <c r="K936" s="8">
        <f>SUMIFS('NCFS 725 CSV Raw Data'!$V:$V, 'NCFS 725 CSV Raw Data'!$W:$W,"E", 'NCFS 725 CSV Raw Data'!$J:$J,$C936)</f>
        <v>0</v>
      </c>
      <c r="L936" s="9">
        <f t="shared" si="28"/>
        <v>0</v>
      </c>
      <c r="M936" s="8"/>
      <c r="N936" s="13"/>
      <c r="O936" s="8"/>
      <c r="P936" s="13"/>
      <c r="Q936" s="12">
        <f t="shared" si="29"/>
        <v>0</v>
      </c>
      <c r="R936" s="50"/>
      <c r="S936" s="13"/>
      <c r="T936" s="50"/>
      <c r="U936" s="13"/>
    </row>
    <row r="937" spans="1:21">
      <c r="A937" t="str">
        <f>IFERROR(INDEX('NCFS 725 CSV Raw Data'!$G:$G, MATCH(C937, 'NCFS 725 CSV Raw Data'!$J:$J, 0)), "")</f>
        <v/>
      </c>
      <c r="B937" s="22"/>
      <c r="C937" s="22"/>
      <c r="D937" s="26"/>
      <c r="E937" s="21">
        <f>SUMIFS('NCFS 725 CSV Raw Data'!$P:$P, 'NCFS 725 CSV Raw Data'!$W:$W,"E", 'NCFS 725 CSV Raw Data'!$J:$J,$C937)</f>
        <v>0</v>
      </c>
      <c r="F937" s="7">
        <f>SUMIFS('NCFS 725 CSV Raw Data'!$Q:$Q, 'NCFS 725 CSV Raw Data'!$W:$W,"E", 'NCFS 725 CSV Raw Data'!$J:$J,$C937)</f>
        <v>0</v>
      </c>
      <c r="G937" s="7">
        <f>SUMIFS('NCFS 725 CSV Raw Data'!$R:$R, 'NCFS 725 CSV Raw Data'!$W:$W,"E", 'NCFS 725 CSV Raw Data'!$J:$J,$C937)</f>
        <v>0</v>
      </c>
      <c r="H937" s="7">
        <f>SUMIFS('NCFS 725 CSV Raw Data'!$S:$S, 'NCFS 725 CSV Raw Data'!$W:$W,"E", 'NCFS 725 CSV Raw Data'!$J:$J,$C937)</f>
        <v>0</v>
      </c>
      <c r="I937" s="7">
        <f>SUMIFS('NCFS 725 CSV Raw Data'!$T:$T, 'NCFS 725 CSV Raw Data'!$W:$W,"E", 'NCFS 725 CSV Raw Data'!$J:$J,$C937)</f>
        <v>0</v>
      </c>
      <c r="J937" s="8">
        <f>SUMIFS('NCFS 725 CSV Raw Data'!$U:$U, 'NCFS 725 CSV Raw Data'!$W:$W,"E", 'NCFS 725 CSV Raw Data'!$J:$J,$C937)</f>
        <v>0</v>
      </c>
      <c r="K937" s="8">
        <f>SUMIFS('NCFS 725 CSV Raw Data'!$V:$V, 'NCFS 725 CSV Raw Data'!$W:$W,"E", 'NCFS 725 CSV Raw Data'!$J:$J,$C937)</f>
        <v>0</v>
      </c>
      <c r="L937" s="9">
        <f t="shared" si="28"/>
        <v>0</v>
      </c>
      <c r="M937" s="8"/>
      <c r="N937" s="13"/>
      <c r="O937" s="8"/>
      <c r="P937" s="13"/>
      <c r="Q937" s="12">
        <f t="shared" si="29"/>
        <v>0</v>
      </c>
      <c r="R937" s="50"/>
      <c r="S937" s="13"/>
      <c r="T937" s="50"/>
      <c r="U937" s="13"/>
    </row>
    <row r="938" spans="1:21">
      <c r="A938" t="str">
        <f>IFERROR(INDEX('NCFS 725 CSV Raw Data'!$G:$G, MATCH(C938, 'NCFS 725 CSV Raw Data'!$J:$J, 0)), "")</f>
        <v/>
      </c>
      <c r="B938" s="22"/>
      <c r="C938" s="22"/>
      <c r="D938" s="26"/>
      <c r="E938" s="21">
        <f>SUMIFS('NCFS 725 CSV Raw Data'!$P:$P, 'NCFS 725 CSV Raw Data'!$W:$W,"E", 'NCFS 725 CSV Raw Data'!$J:$J,$C938)</f>
        <v>0</v>
      </c>
      <c r="F938" s="7">
        <f>SUMIFS('NCFS 725 CSV Raw Data'!$Q:$Q, 'NCFS 725 CSV Raw Data'!$W:$W,"E", 'NCFS 725 CSV Raw Data'!$J:$J,$C938)</f>
        <v>0</v>
      </c>
      <c r="G938" s="7">
        <f>SUMIFS('NCFS 725 CSV Raw Data'!$R:$R, 'NCFS 725 CSV Raw Data'!$W:$W,"E", 'NCFS 725 CSV Raw Data'!$J:$J,$C938)</f>
        <v>0</v>
      </c>
      <c r="H938" s="7">
        <f>SUMIFS('NCFS 725 CSV Raw Data'!$S:$S, 'NCFS 725 CSV Raw Data'!$W:$W,"E", 'NCFS 725 CSV Raw Data'!$J:$J,$C938)</f>
        <v>0</v>
      </c>
      <c r="I938" s="7">
        <f>SUMIFS('NCFS 725 CSV Raw Data'!$T:$T, 'NCFS 725 CSV Raw Data'!$W:$W,"E", 'NCFS 725 CSV Raw Data'!$J:$J,$C938)</f>
        <v>0</v>
      </c>
      <c r="J938" s="8">
        <f>SUMIFS('NCFS 725 CSV Raw Data'!$U:$U, 'NCFS 725 CSV Raw Data'!$W:$W,"E", 'NCFS 725 CSV Raw Data'!$J:$J,$C938)</f>
        <v>0</v>
      </c>
      <c r="K938" s="8">
        <f>SUMIFS('NCFS 725 CSV Raw Data'!$V:$V, 'NCFS 725 CSV Raw Data'!$W:$W,"E", 'NCFS 725 CSV Raw Data'!$J:$J,$C938)</f>
        <v>0</v>
      </c>
      <c r="L938" s="9">
        <f t="shared" si="28"/>
        <v>0</v>
      </c>
      <c r="M938" s="8"/>
      <c r="N938" s="13"/>
      <c r="O938" s="8"/>
      <c r="P938" s="13"/>
      <c r="Q938" s="12">
        <f t="shared" si="29"/>
        <v>0</v>
      </c>
      <c r="R938" s="50"/>
      <c r="S938" s="13"/>
      <c r="T938" s="50"/>
      <c r="U938" s="13"/>
    </row>
    <row r="939" spans="1:21">
      <c r="A939" t="str">
        <f>IFERROR(INDEX('NCFS 725 CSV Raw Data'!$G:$G, MATCH(C939, 'NCFS 725 CSV Raw Data'!$J:$J, 0)), "")</f>
        <v/>
      </c>
      <c r="B939" s="22"/>
      <c r="C939" s="22"/>
      <c r="D939" s="26"/>
      <c r="E939" s="21">
        <f>SUMIFS('NCFS 725 CSV Raw Data'!$P:$P, 'NCFS 725 CSV Raw Data'!$W:$W,"E", 'NCFS 725 CSV Raw Data'!$J:$J,$C939)</f>
        <v>0</v>
      </c>
      <c r="F939" s="7">
        <f>SUMIFS('NCFS 725 CSV Raw Data'!$Q:$Q, 'NCFS 725 CSV Raw Data'!$W:$W,"E", 'NCFS 725 CSV Raw Data'!$J:$J,$C939)</f>
        <v>0</v>
      </c>
      <c r="G939" s="7">
        <f>SUMIFS('NCFS 725 CSV Raw Data'!$R:$R, 'NCFS 725 CSV Raw Data'!$W:$W,"E", 'NCFS 725 CSV Raw Data'!$J:$J,$C939)</f>
        <v>0</v>
      </c>
      <c r="H939" s="7">
        <f>SUMIFS('NCFS 725 CSV Raw Data'!$S:$S, 'NCFS 725 CSV Raw Data'!$W:$W,"E", 'NCFS 725 CSV Raw Data'!$J:$J,$C939)</f>
        <v>0</v>
      </c>
      <c r="I939" s="7">
        <f>SUMIFS('NCFS 725 CSV Raw Data'!$T:$T, 'NCFS 725 CSV Raw Data'!$W:$W,"E", 'NCFS 725 CSV Raw Data'!$J:$J,$C939)</f>
        <v>0</v>
      </c>
      <c r="J939" s="8">
        <f>SUMIFS('NCFS 725 CSV Raw Data'!$U:$U, 'NCFS 725 CSV Raw Data'!$W:$W,"E", 'NCFS 725 CSV Raw Data'!$J:$J,$C939)</f>
        <v>0</v>
      </c>
      <c r="K939" s="8">
        <f>SUMIFS('NCFS 725 CSV Raw Data'!$V:$V, 'NCFS 725 CSV Raw Data'!$W:$W,"E", 'NCFS 725 CSV Raw Data'!$J:$J,$C939)</f>
        <v>0</v>
      </c>
      <c r="L939" s="9">
        <f t="shared" si="28"/>
        <v>0</v>
      </c>
      <c r="M939" s="8"/>
      <c r="N939" s="13"/>
      <c r="O939" s="8"/>
      <c r="P939" s="13"/>
      <c r="Q939" s="12">
        <f t="shared" si="29"/>
        <v>0</v>
      </c>
      <c r="R939" s="50"/>
      <c r="S939" s="13"/>
      <c r="T939" s="50"/>
      <c r="U939" s="13"/>
    </row>
    <row r="940" spans="1:21">
      <c r="A940" t="str">
        <f>IFERROR(INDEX('NCFS 725 CSV Raw Data'!$G:$G, MATCH(C940, 'NCFS 725 CSV Raw Data'!$J:$J, 0)), "")</f>
        <v/>
      </c>
      <c r="B940" s="22"/>
      <c r="C940" s="22"/>
      <c r="D940" s="26"/>
      <c r="E940" s="21">
        <f>SUMIFS('NCFS 725 CSV Raw Data'!$P:$P, 'NCFS 725 CSV Raw Data'!$W:$W,"E", 'NCFS 725 CSV Raw Data'!$J:$J,$C940)</f>
        <v>0</v>
      </c>
      <c r="F940" s="7">
        <f>SUMIFS('NCFS 725 CSV Raw Data'!$Q:$Q, 'NCFS 725 CSV Raw Data'!$W:$W,"E", 'NCFS 725 CSV Raw Data'!$J:$J,$C940)</f>
        <v>0</v>
      </c>
      <c r="G940" s="7">
        <f>SUMIFS('NCFS 725 CSV Raw Data'!$R:$R, 'NCFS 725 CSV Raw Data'!$W:$W,"E", 'NCFS 725 CSV Raw Data'!$J:$J,$C940)</f>
        <v>0</v>
      </c>
      <c r="H940" s="7">
        <f>SUMIFS('NCFS 725 CSV Raw Data'!$S:$S, 'NCFS 725 CSV Raw Data'!$W:$W,"E", 'NCFS 725 CSV Raw Data'!$J:$J,$C940)</f>
        <v>0</v>
      </c>
      <c r="I940" s="7">
        <f>SUMIFS('NCFS 725 CSV Raw Data'!$T:$T, 'NCFS 725 CSV Raw Data'!$W:$W,"E", 'NCFS 725 CSV Raw Data'!$J:$J,$C940)</f>
        <v>0</v>
      </c>
      <c r="J940" s="8">
        <f>SUMIFS('NCFS 725 CSV Raw Data'!$U:$U, 'NCFS 725 CSV Raw Data'!$W:$W,"E", 'NCFS 725 CSV Raw Data'!$J:$J,$C940)</f>
        <v>0</v>
      </c>
      <c r="K940" s="8">
        <f>SUMIFS('NCFS 725 CSV Raw Data'!$V:$V, 'NCFS 725 CSV Raw Data'!$W:$W,"E", 'NCFS 725 CSV Raw Data'!$J:$J,$C940)</f>
        <v>0</v>
      </c>
      <c r="L940" s="9">
        <f t="shared" si="28"/>
        <v>0</v>
      </c>
      <c r="M940" s="8"/>
      <c r="N940" s="13"/>
      <c r="O940" s="8"/>
      <c r="P940" s="13"/>
      <c r="Q940" s="12">
        <f t="shared" si="29"/>
        <v>0</v>
      </c>
      <c r="R940" s="50"/>
      <c r="S940" s="13"/>
      <c r="T940" s="50"/>
      <c r="U940" s="13"/>
    </row>
    <row r="941" spans="1:21">
      <c r="A941" t="str">
        <f>IFERROR(INDEX('NCFS 725 CSV Raw Data'!$G:$G, MATCH(C941, 'NCFS 725 CSV Raw Data'!$J:$J, 0)), "")</f>
        <v/>
      </c>
      <c r="B941" s="22"/>
      <c r="C941" s="22"/>
      <c r="D941" s="26"/>
      <c r="E941" s="21">
        <f>SUMIFS('NCFS 725 CSV Raw Data'!$P:$P, 'NCFS 725 CSV Raw Data'!$W:$W,"E", 'NCFS 725 CSV Raw Data'!$J:$J,$C941)</f>
        <v>0</v>
      </c>
      <c r="F941" s="7">
        <f>SUMIFS('NCFS 725 CSV Raw Data'!$Q:$Q, 'NCFS 725 CSV Raw Data'!$W:$W,"E", 'NCFS 725 CSV Raw Data'!$J:$J,$C941)</f>
        <v>0</v>
      </c>
      <c r="G941" s="7">
        <f>SUMIFS('NCFS 725 CSV Raw Data'!$R:$R, 'NCFS 725 CSV Raw Data'!$W:$W,"E", 'NCFS 725 CSV Raw Data'!$J:$J,$C941)</f>
        <v>0</v>
      </c>
      <c r="H941" s="7">
        <f>SUMIFS('NCFS 725 CSV Raw Data'!$S:$S, 'NCFS 725 CSV Raw Data'!$W:$W,"E", 'NCFS 725 CSV Raw Data'!$J:$J,$C941)</f>
        <v>0</v>
      </c>
      <c r="I941" s="7">
        <f>SUMIFS('NCFS 725 CSV Raw Data'!$T:$T, 'NCFS 725 CSV Raw Data'!$W:$W,"E", 'NCFS 725 CSV Raw Data'!$J:$J,$C941)</f>
        <v>0</v>
      </c>
      <c r="J941" s="8">
        <f>SUMIFS('NCFS 725 CSV Raw Data'!$U:$U, 'NCFS 725 CSV Raw Data'!$W:$W,"E", 'NCFS 725 CSV Raw Data'!$J:$J,$C941)</f>
        <v>0</v>
      </c>
      <c r="K941" s="8">
        <f>SUMIFS('NCFS 725 CSV Raw Data'!$V:$V, 'NCFS 725 CSV Raw Data'!$W:$W,"E", 'NCFS 725 CSV Raw Data'!$J:$J,$C941)</f>
        <v>0</v>
      </c>
      <c r="L941" s="9">
        <f t="shared" si="28"/>
        <v>0</v>
      </c>
      <c r="M941" s="8"/>
      <c r="N941" s="13"/>
      <c r="O941" s="8"/>
      <c r="P941" s="13"/>
      <c r="Q941" s="12">
        <f t="shared" si="29"/>
        <v>0</v>
      </c>
      <c r="R941" s="50"/>
      <c r="S941" s="13"/>
      <c r="T941" s="50"/>
      <c r="U941" s="13"/>
    </row>
    <row r="942" spans="1:21">
      <c r="A942" t="str">
        <f>IFERROR(INDEX('NCFS 725 CSV Raw Data'!$G:$G, MATCH(C942, 'NCFS 725 CSV Raw Data'!$J:$J, 0)), "")</f>
        <v/>
      </c>
      <c r="B942" s="22"/>
      <c r="C942" s="22"/>
      <c r="D942" s="26"/>
      <c r="E942" s="21">
        <f>SUMIFS('NCFS 725 CSV Raw Data'!$P:$P, 'NCFS 725 CSV Raw Data'!$W:$W,"E", 'NCFS 725 CSV Raw Data'!$J:$J,$C942)</f>
        <v>0</v>
      </c>
      <c r="F942" s="7">
        <f>SUMIFS('NCFS 725 CSV Raw Data'!$Q:$Q, 'NCFS 725 CSV Raw Data'!$W:$W,"E", 'NCFS 725 CSV Raw Data'!$J:$J,$C942)</f>
        <v>0</v>
      </c>
      <c r="G942" s="7">
        <f>SUMIFS('NCFS 725 CSV Raw Data'!$R:$R, 'NCFS 725 CSV Raw Data'!$W:$W,"E", 'NCFS 725 CSV Raw Data'!$J:$J,$C942)</f>
        <v>0</v>
      </c>
      <c r="H942" s="7">
        <f>SUMIFS('NCFS 725 CSV Raw Data'!$S:$S, 'NCFS 725 CSV Raw Data'!$W:$W,"E", 'NCFS 725 CSV Raw Data'!$J:$J,$C942)</f>
        <v>0</v>
      </c>
      <c r="I942" s="7">
        <f>SUMIFS('NCFS 725 CSV Raw Data'!$T:$T, 'NCFS 725 CSV Raw Data'!$W:$W,"E", 'NCFS 725 CSV Raw Data'!$J:$J,$C942)</f>
        <v>0</v>
      </c>
      <c r="J942" s="8">
        <f>SUMIFS('NCFS 725 CSV Raw Data'!$U:$U, 'NCFS 725 CSV Raw Data'!$W:$W,"E", 'NCFS 725 CSV Raw Data'!$J:$J,$C942)</f>
        <v>0</v>
      </c>
      <c r="K942" s="8">
        <f>SUMIFS('NCFS 725 CSV Raw Data'!$V:$V, 'NCFS 725 CSV Raw Data'!$W:$W,"E", 'NCFS 725 CSV Raw Data'!$J:$J,$C942)</f>
        <v>0</v>
      </c>
      <c r="L942" s="9">
        <f t="shared" si="28"/>
        <v>0</v>
      </c>
      <c r="M942" s="8"/>
      <c r="N942" s="13"/>
      <c r="O942" s="8"/>
      <c r="P942" s="13"/>
      <c r="Q942" s="12">
        <f t="shared" si="29"/>
        <v>0</v>
      </c>
      <c r="R942" s="50"/>
      <c r="S942" s="13"/>
      <c r="T942" s="50"/>
      <c r="U942" s="13"/>
    </row>
    <row r="943" spans="1:21">
      <c r="A943" t="str">
        <f>IFERROR(INDEX('NCFS 725 CSV Raw Data'!$G:$G, MATCH(C943, 'NCFS 725 CSV Raw Data'!$J:$J, 0)), "")</f>
        <v/>
      </c>
      <c r="B943" s="22"/>
      <c r="C943" s="22"/>
      <c r="D943" s="26"/>
      <c r="E943" s="21">
        <f>SUMIFS('NCFS 725 CSV Raw Data'!$P:$P, 'NCFS 725 CSV Raw Data'!$W:$W,"E", 'NCFS 725 CSV Raw Data'!$J:$J,$C943)</f>
        <v>0</v>
      </c>
      <c r="F943" s="7">
        <f>SUMIFS('NCFS 725 CSV Raw Data'!$Q:$Q, 'NCFS 725 CSV Raw Data'!$W:$W,"E", 'NCFS 725 CSV Raw Data'!$J:$J,$C943)</f>
        <v>0</v>
      </c>
      <c r="G943" s="7">
        <f>SUMIFS('NCFS 725 CSV Raw Data'!$R:$R, 'NCFS 725 CSV Raw Data'!$W:$W,"E", 'NCFS 725 CSV Raw Data'!$J:$J,$C943)</f>
        <v>0</v>
      </c>
      <c r="H943" s="7">
        <f>SUMIFS('NCFS 725 CSV Raw Data'!$S:$S, 'NCFS 725 CSV Raw Data'!$W:$W,"E", 'NCFS 725 CSV Raw Data'!$J:$J,$C943)</f>
        <v>0</v>
      </c>
      <c r="I943" s="7">
        <f>SUMIFS('NCFS 725 CSV Raw Data'!$T:$T, 'NCFS 725 CSV Raw Data'!$W:$W,"E", 'NCFS 725 CSV Raw Data'!$J:$J,$C943)</f>
        <v>0</v>
      </c>
      <c r="J943" s="8">
        <f>SUMIFS('NCFS 725 CSV Raw Data'!$U:$U, 'NCFS 725 CSV Raw Data'!$W:$W,"E", 'NCFS 725 CSV Raw Data'!$J:$J,$C943)</f>
        <v>0</v>
      </c>
      <c r="K943" s="8">
        <f>SUMIFS('NCFS 725 CSV Raw Data'!$V:$V, 'NCFS 725 CSV Raw Data'!$W:$W,"E", 'NCFS 725 CSV Raw Data'!$J:$J,$C943)</f>
        <v>0</v>
      </c>
      <c r="L943" s="9">
        <f t="shared" si="28"/>
        <v>0</v>
      </c>
      <c r="M943" s="8"/>
      <c r="N943" s="13"/>
      <c r="O943" s="8"/>
      <c r="P943" s="13"/>
      <c r="Q943" s="12">
        <f t="shared" si="29"/>
        <v>0</v>
      </c>
      <c r="R943" s="50"/>
      <c r="S943" s="13"/>
      <c r="T943" s="50"/>
      <c r="U943" s="13"/>
    </row>
    <row r="944" spans="1:21">
      <c r="A944" t="str">
        <f>IFERROR(INDEX('NCFS 725 CSV Raw Data'!$G:$G, MATCH(C944, 'NCFS 725 CSV Raw Data'!$J:$J, 0)), "")</f>
        <v/>
      </c>
      <c r="B944" s="22"/>
      <c r="C944" s="22"/>
      <c r="D944" s="26"/>
      <c r="E944" s="21">
        <f>SUMIFS('NCFS 725 CSV Raw Data'!$P:$P, 'NCFS 725 CSV Raw Data'!$W:$W,"E", 'NCFS 725 CSV Raw Data'!$J:$J,$C944)</f>
        <v>0</v>
      </c>
      <c r="F944" s="7">
        <f>SUMIFS('NCFS 725 CSV Raw Data'!$Q:$Q, 'NCFS 725 CSV Raw Data'!$W:$W,"E", 'NCFS 725 CSV Raw Data'!$J:$J,$C944)</f>
        <v>0</v>
      </c>
      <c r="G944" s="7">
        <f>SUMIFS('NCFS 725 CSV Raw Data'!$R:$R, 'NCFS 725 CSV Raw Data'!$W:$W,"E", 'NCFS 725 CSV Raw Data'!$J:$J,$C944)</f>
        <v>0</v>
      </c>
      <c r="H944" s="7">
        <f>SUMIFS('NCFS 725 CSV Raw Data'!$S:$S, 'NCFS 725 CSV Raw Data'!$W:$W,"E", 'NCFS 725 CSV Raw Data'!$J:$J,$C944)</f>
        <v>0</v>
      </c>
      <c r="I944" s="7">
        <f>SUMIFS('NCFS 725 CSV Raw Data'!$T:$T, 'NCFS 725 CSV Raw Data'!$W:$W,"E", 'NCFS 725 CSV Raw Data'!$J:$J,$C944)</f>
        <v>0</v>
      </c>
      <c r="J944" s="8">
        <f>SUMIFS('NCFS 725 CSV Raw Data'!$U:$U, 'NCFS 725 CSV Raw Data'!$W:$W,"E", 'NCFS 725 CSV Raw Data'!$J:$J,$C944)</f>
        <v>0</v>
      </c>
      <c r="K944" s="8">
        <f>SUMIFS('NCFS 725 CSV Raw Data'!$V:$V, 'NCFS 725 CSV Raw Data'!$W:$W,"E", 'NCFS 725 CSV Raw Data'!$J:$J,$C944)</f>
        <v>0</v>
      </c>
      <c r="L944" s="9">
        <f t="shared" si="28"/>
        <v>0</v>
      </c>
      <c r="M944" s="8"/>
      <c r="N944" s="13"/>
      <c r="O944" s="8"/>
      <c r="P944" s="13"/>
      <c r="Q944" s="12">
        <f t="shared" si="29"/>
        <v>0</v>
      </c>
      <c r="R944" s="50"/>
      <c r="S944" s="13"/>
      <c r="T944" s="50"/>
      <c r="U944" s="13"/>
    </row>
    <row r="945" spans="1:21">
      <c r="A945" t="str">
        <f>IFERROR(INDEX('NCFS 725 CSV Raw Data'!$G:$G, MATCH(C945, 'NCFS 725 CSV Raw Data'!$J:$J, 0)), "")</f>
        <v/>
      </c>
      <c r="B945" s="22"/>
      <c r="C945" s="22"/>
      <c r="D945" s="26"/>
      <c r="E945" s="21">
        <f>SUMIFS('NCFS 725 CSV Raw Data'!$P:$P, 'NCFS 725 CSV Raw Data'!$W:$W,"E", 'NCFS 725 CSV Raw Data'!$J:$J,$C945)</f>
        <v>0</v>
      </c>
      <c r="F945" s="7">
        <f>SUMIFS('NCFS 725 CSV Raw Data'!$Q:$Q, 'NCFS 725 CSV Raw Data'!$W:$W,"E", 'NCFS 725 CSV Raw Data'!$J:$J,$C945)</f>
        <v>0</v>
      </c>
      <c r="G945" s="7">
        <f>SUMIFS('NCFS 725 CSV Raw Data'!$R:$R, 'NCFS 725 CSV Raw Data'!$W:$W,"E", 'NCFS 725 CSV Raw Data'!$J:$J,$C945)</f>
        <v>0</v>
      </c>
      <c r="H945" s="7">
        <f>SUMIFS('NCFS 725 CSV Raw Data'!$S:$S, 'NCFS 725 CSV Raw Data'!$W:$W,"E", 'NCFS 725 CSV Raw Data'!$J:$J,$C945)</f>
        <v>0</v>
      </c>
      <c r="I945" s="7">
        <f>SUMIFS('NCFS 725 CSV Raw Data'!$T:$T, 'NCFS 725 CSV Raw Data'!$W:$W,"E", 'NCFS 725 CSV Raw Data'!$J:$J,$C945)</f>
        <v>0</v>
      </c>
      <c r="J945" s="8">
        <f>SUMIFS('NCFS 725 CSV Raw Data'!$U:$U, 'NCFS 725 CSV Raw Data'!$W:$W,"E", 'NCFS 725 CSV Raw Data'!$J:$J,$C945)</f>
        <v>0</v>
      </c>
      <c r="K945" s="8">
        <f>SUMIFS('NCFS 725 CSV Raw Data'!$V:$V, 'NCFS 725 CSV Raw Data'!$W:$W,"E", 'NCFS 725 CSV Raw Data'!$J:$J,$C945)</f>
        <v>0</v>
      </c>
      <c r="L945" s="9">
        <f t="shared" si="28"/>
        <v>0</v>
      </c>
      <c r="M945" s="8"/>
      <c r="N945" s="13"/>
      <c r="O945" s="8"/>
      <c r="P945" s="13"/>
      <c r="Q945" s="12">
        <f t="shared" si="29"/>
        <v>0</v>
      </c>
      <c r="R945" s="50"/>
      <c r="S945" s="13"/>
      <c r="T945" s="50"/>
      <c r="U945" s="13"/>
    </row>
    <row r="946" spans="1:21">
      <c r="A946" t="str">
        <f>IFERROR(INDEX('NCFS 725 CSV Raw Data'!$G:$G, MATCH(C946, 'NCFS 725 CSV Raw Data'!$J:$J, 0)), "")</f>
        <v/>
      </c>
      <c r="B946" s="22"/>
      <c r="C946" s="22"/>
      <c r="D946" s="26"/>
      <c r="E946" s="21">
        <f>SUMIFS('NCFS 725 CSV Raw Data'!$P:$P, 'NCFS 725 CSV Raw Data'!$W:$W,"E", 'NCFS 725 CSV Raw Data'!$J:$J,$C946)</f>
        <v>0</v>
      </c>
      <c r="F946" s="7">
        <f>SUMIFS('NCFS 725 CSV Raw Data'!$Q:$Q, 'NCFS 725 CSV Raw Data'!$W:$W,"E", 'NCFS 725 CSV Raw Data'!$J:$J,$C946)</f>
        <v>0</v>
      </c>
      <c r="G946" s="7">
        <f>SUMIFS('NCFS 725 CSV Raw Data'!$R:$R, 'NCFS 725 CSV Raw Data'!$W:$W,"E", 'NCFS 725 CSV Raw Data'!$J:$J,$C946)</f>
        <v>0</v>
      </c>
      <c r="H946" s="7">
        <f>SUMIFS('NCFS 725 CSV Raw Data'!$S:$S, 'NCFS 725 CSV Raw Data'!$W:$W,"E", 'NCFS 725 CSV Raw Data'!$J:$J,$C946)</f>
        <v>0</v>
      </c>
      <c r="I946" s="7">
        <f>SUMIFS('NCFS 725 CSV Raw Data'!$T:$T, 'NCFS 725 CSV Raw Data'!$W:$W,"E", 'NCFS 725 CSV Raw Data'!$J:$J,$C946)</f>
        <v>0</v>
      </c>
      <c r="J946" s="8">
        <f>SUMIFS('NCFS 725 CSV Raw Data'!$U:$U, 'NCFS 725 CSV Raw Data'!$W:$W,"E", 'NCFS 725 CSV Raw Data'!$J:$J,$C946)</f>
        <v>0</v>
      </c>
      <c r="K946" s="8">
        <f>SUMIFS('NCFS 725 CSV Raw Data'!$V:$V, 'NCFS 725 CSV Raw Data'!$W:$W,"E", 'NCFS 725 CSV Raw Data'!$J:$J,$C946)</f>
        <v>0</v>
      </c>
      <c r="L946" s="9">
        <f t="shared" si="28"/>
        <v>0</v>
      </c>
      <c r="M946" s="8"/>
      <c r="N946" s="13"/>
      <c r="O946" s="8"/>
      <c r="P946" s="13"/>
      <c r="Q946" s="12">
        <f t="shared" si="29"/>
        <v>0</v>
      </c>
      <c r="R946" s="50"/>
      <c r="S946" s="13"/>
      <c r="T946" s="50"/>
      <c r="U946" s="13"/>
    </row>
    <row r="947" spans="1:21">
      <c r="A947" t="str">
        <f>IFERROR(INDEX('NCFS 725 CSV Raw Data'!$G:$G, MATCH(C947, 'NCFS 725 CSV Raw Data'!$J:$J, 0)), "")</f>
        <v/>
      </c>
      <c r="B947" s="22"/>
      <c r="C947" s="22"/>
      <c r="D947" s="26"/>
      <c r="E947" s="21">
        <f>SUMIFS('NCFS 725 CSV Raw Data'!$P:$P, 'NCFS 725 CSV Raw Data'!$W:$W,"E", 'NCFS 725 CSV Raw Data'!$J:$J,$C947)</f>
        <v>0</v>
      </c>
      <c r="F947" s="7">
        <f>SUMIFS('NCFS 725 CSV Raw Data'!$Q:$Q, 'NCFS 725 CSV Raw Data'!$W:$W,"E", 'NCFS 725 CSV Raw Data'!$J:$J,$C947)</f>
        <v>0</v>
      </c>
      <c r="G947" s="7">
        <f>SUMIFS('NCFS 725 CSV Raw Data'!$R:$R, 'NCFS 725 CSV Raw Data'!$W:$W,"E", 'NCFS 725 CSV Raw Data'!$J:$J,$C947)</f>
        <v>0</v>
      </c>
      <c r="H947" s="7">
        <f>SUMIFS('NCFS 725 CSV Raw Data'!$S:$S, 'NCFS 725 CSV Raw Data'!$W:$W,"E", 'NCFS 725 CSV Raw Data'!$J:$J,$C947)</f>
        <v>0</v>
      </c>
      <c r="I947" s="7">
        <f>SUMIFS('NCFS 725 CSV Raw Data'!$T:$T, 'NCFS 725 CSV Raw Data'!$W:$W,"E", 'NCFS 725 CSV Raw Data'!$J:$J,$C947)</f>
        <v>0</v>
      </c>
      <c r="J947" s="8">
        <f>SUMIFS('NCFS 725 CSV Raw Data'!$U:$U, 'NCFS 725 CSV Raw Data'!$W:$W,"E", 'NCFS 725 CSV Raw Data'!$J:$J,$C947)</f>
        <v>0</v>
      </c>
      <c r="K947" s="8">
        <f>SUMIFS('NCFS 725 CSV Raw Data'!$V:$V, 'NCFS 725 CSV Raw Data'!$W:$W,"E", 'NCFS 725 CSV Raw Data'!$J:$J,$C947)</f>
        <v>0</v>
      </c>
      <c r="L947" s="9">
        <f t="shared" si="28"/>
        <v>0</v>
      </c>
      <c r="M947" s="8"/>
      <c r="N947" s="13"/>
      <c r="O947" s="8"/>
      <c r="P947" s="13"/>
      <c r="Q947" s="12">
        <f t="shared" si="29"/>
        <v>0</v>
      </c>
      <c r="R947" s="50"/>
      <c r="S947" s="13"/>
      <c r="T947" s="50"/>
      <c r="U947" s="13"/>
    </row>
    <row r="948" spans="1:21">
      <c r="A948" t="str">
        <f>IFERROR(INDEX('NCFS 725 CSV Raw Data'!$G:$G, MATCH(C948, 'NCFS 725 CSV Raw Data'!$J:$J, 0)), "")</f>
        <v/>
      </c>
      <c r="B948" s="22"/>
      <c r="C948" s="22"/>
      <c r="D948" s="26"/>
      <c r="E948" s="21">
        <f>SUMIFS('NCFS 725 CSV Raw Data'!$P:$P, 'NCFS 725 CSV Raw Data'!$W:$W,"E", 'NCFS 725 CSV Raw Data'!$J:$J,$C948)</f>
        <v>0</v>
      </c>
      <c r="F948" s="7">
        <f>SUMIFS('NCFS 725 CSV Raw Data'!$Q:$Q, 'NCFS 725 CSV Raw Data'!$W:$W,"E", 'NCFS 725 CSV Raw Data'!$J:$J,$C948)</f>
        <v>0</v>
      </c>
      <c r="G948" s="7">
        <f>SUMIFS('NCFS 725 CSV Raw Data'!$R:$R, 'NCFS 725 CSV Raw Data'!$W:$W,"E", 'NCFS 725 CSV Raw Data'!$J:$J,$C948)</f>
        <v>0</v>
      </c>
      <c r="H948" s="7">
        <f>SUMIFS('NCFS 725 CSV Raw Data'!$S:$S, 'NCFS 725 CSV Raw Data'!$W:$W,"E", 'NCFS 725 CSV Raw Data'!$J:$J,$C948)</f>
        <v>0</v>
      </c>
      <c r="I948" s="7">
        <f>SUMIFS('NCFS 725 CSV Raw Data'!$T:$T, 'NCFS 725 CSV Raw Data'!$W:$W,"E", 'NCFS 725 CSV Raw Data'!$J:$J,$C948)</f>
        <v>0</v>
      </c>
      <c r="J948" s="8">
        <f>SUMIFS('NCFS 725 CSV Raw Data'!$U:$U, 'NCFS 725 CSV Raw Data'!$W:$W,"E", 'NCFS 725 CSV Raw Data'!$J:$J,$C948)</f>
        <v>0</v>
      </c>
      <c r="K948" s="8">
        <f>SUMIFS('NCFS 725 CSV Raw Data'!$V:$V, 'NCFS 725 CSV Raw Data'!$W:$W,"E", 'NCFS 725 CSV Raw Data'!$J:$J,$C948)</f>
        <v>0</v>
      </c>
      <c r="L948" s="9">
        <f t="shared" si="28"/>
        <v>0</v>
      </c>
      <c r="M948" s="8"/>
      <c r="N948" s="13"/>
      <c r="O948" s="8"/>
      <c r="P948" s="13"/>
      <c r="Q948" s="12">
        <f t="shared" si="29"/>
        <v>0</v>
      </c>
      <c r="R948" s="50"/>
      <c r="S948" s="13"/>
      <c r="T948" s="50"/>
      <c r="U948" s="13"/>
    </row>
    <row r="949" spans="1:21">
      <c r="A949" t="str">
        <f>IFERROR(INDEX('NCFS 725 CSV Raw Data'!$G:$G, MATCH(C949, 'NCFS 725 CSV Raw Data'!$J:$J, 0)), "")</f>
        <v/>
      </c>
      <c r="B949" s="22"/>
      <c r="C949" s="22"/>
      <c r="D949" s="26"/>
      <c r="E949" s="21">
        <f>SUMIFS('NCFS 725 CSV Raw Data'!$P:$P, 'NCFS 725 CSV Raw Data'!$W:$W,"E", 'NCFS 725 CSV Raw Data'!$J:$J,$C949)</f>
        <v>0</v>
      </c>
      <c r="F949" s="7">
        <f>SUMIFS('NCFS 725 CSV Raw Data'!$Q:$Q, 'NCFS 725 CSV Raw Data'!$W:$W,"E", 'NCFS 725 CSV Raw Data'!$J:$J,$C949)</f>
        <v>0</v>
      </c>
      <c r="G949" s="7">
        <f>SUMIFS('NCFS 725 CSV Raw Data'!$R:$R, 'NCFS 725 CSV Raw Data'!$W:$W,"E", 'NCFS 725 CSV Raw Data'!$J:$J,$C949)</f>
        <v>0</v>
      </c>
      <c r="H949" s="7">
        <f>SUMIFS('NCFS 725 CSV Raw Data'!$S:$S, 'NCFS 725 CSV Raw Data'!$W:$W,"E", 'NCFS 725 CSV Raw Data'!$J:$J,$C949)</f>
        <v>0</v>
      </c>
      <c r="I949" s="7">
        <f>SUMIFS('NCFS 725 CSV Raw Data'!$T:$T, 'NCFS 725 CSV Raw Data'!$W:$W,"E", 'NCFS 725 CSV Raw Data'!$J:$J,$C949)</f>
        <v>0</v>
      </c>
      <c r="J949" s="8">
        <f>SUMIFS('NCFS 725 CSV Raw Data'!$U:$U, 'NCFS 725 CSV Raw Data'!$W:$W,"E", 'NCFS 725 CSV Raw Data'!$J:$J,$C949)</f>
        <v>0</v>
      </c>
      <c r="K949" s="8">
        <f>SUMIFS('NCFS 725 CSV Raw Data'!$V:$V, 'NCFS 725 CSV Raw Data'!$W:$W,"E", 'NCFS 725 CSV Raw Data'!$J:$J,$C949)</f>
        <v>0</v>
      </c>
      <c r="L949" s="9">
        <f t="shared" si="28"/>
        <v>0</v>
      </c>
      <c r="M949" s="8"/>
      <c r="N949" s="13"/>
      <c r="O949" s="8"/>
      <c r="P949" s="13"/>
      <c r="Q949" s="12">
        <f t="shared" si="29"/>
        <v>0</v>
      </c>
      <c r="R949" s="50"/>
      <c r="S949" s="13"/>
      <c r="T949" s="50"/>
      <c r="U949" s="13"/>
    </row>
    <row r="950" spans="1:21">
      <c r="A950" t="str">
        <f>IFERROR(INDEX('NCFS 725 CSV Raw Data'!$G:$G, MATCH(C950, 'NCFS 725 CSV Raw Data'!$J:$J, 0)), "")</f>
        <v/>
      </c>
      <c r="B950" s="22"/>
      <c r="C950" s="22"/>
      <c r="D950" s="26"/>
      <c r="E950" s="21">
        <f>SUMIFS('NCFS 725 CSV Raw Data'!$P:$P, 'NCFS 725 CSV Raw Data'!$W:$W,"E", 'NCFS 725 CSV Raw Data'!$J:$J,$C950)</f>
        <v>0</v>
      </c>
      <c r="F950" s="7">
        <f>SUMIFS('NCFS 725 CSV Raw Data'!$Q:$Q, 'NCFS 725 CSV Raw Data'!$W:$W,"E", 'NCFS 725 CSV Raw Data'!$J:$J,$C950)</f>
        <v>0</v>
      </c>
      <c r="G950" s="7">
        <f>SUMIFS('NCFS 725 CSV Raw Data'!$R:$R, 'NCFS 725 CSV Raw Data'!$W:$W,"E", 'NCFS 725 CSV Raw Data'!$J:$J,$C950)</f>
        <v>0</v>
      </c>
      <c r="H950" s="7">
        <f>SUMIFS('NCFS 725 CSV Raw Data'!$S:$S, 'NCFS 725 CSV Raw Data'!$W:$W,"E", 'NCFS 725 CSV Raw Data'!$J:$J,$C950)</f>
        <v>0</v>
      </c>
      <c r="I950" s="7">
        <f>SUMIFS('NCFS 725 CSV Raw Data'!$T:$T, 'NCFS 725 CSV Raw Data'!$W:$W,"E", 'NCFS 725 CSV Raw Data'!$J:$J,$C950)</f>
        <v>0</v>
      </c>
      <c r="J950" s="8">
        <f>SUMIFS('NCFS 725 CSV Raw Data'!$U:$U, 'NCFS 725 CSV Raw Data'!$W:$W,"E", 'NCFS 725 CSV Raw Data'!$J:$J,$C950)</f>
        <v>0</v>
      </c>
      <c r="K950" s="8">
        <f>SUMIFS('NCFS 725 CSV Raw Data'!$V:$V, 'NCFS 725 CSV Raw Data'!$W:$W,"E", 'NCFS 725 CSV Raw Data'!$J:$J,$C950)</f>
        <v>0</v>
      </c>
      <c r="L950" s="9">
        <f t="shared" si="28"/>
        <v>0</v>
      </c>
      <c r="M950" s="8"/>
      <c r="N950" s="13"/>
      <c r="O950" s="8"/>
      <c r="P950" s="13"/>
      <c r="Q950" s="12">
        <f t="shared" si="29"/>
        <v>0</v>
      </c>
      <c r="R950" s="50"/>
      <c r="S950" s="13"/>
      <c r="T950" s="50"/>
      <c r="U950" s="13"/>
    </row>
    <row r="951" spans="1:21">
      <c r="A951" t="str">
        <f>IFERROR(INDEX('NCFS 725 CSV Raw Data'!$G:$G, MATCH(C951, 'NCFS 725 CSV Raw Data'!$J:$J, 0)), "")</f>
        <v/>
      </c>
      <c r="B951" s="22"/>
      <c r="C951" s="22"/>
      <c r="D951" s="26"/>
      <c r="E951" s="21">
        <f>SUMIFS('NCFS 725 CSV Raw Data'!$P:$P, 'NCFS 725 CSV Raw Data'!$W:$W,"E", 'NCFS 725 CSV Raw Data'!$J:$J,$C951)</f>
        <v>0</v>
      </c>
      <c r="F951" s="7">
        <f>SUMIFS('NCFS 725 CSV Raw Data'!$Q:$Q, 'NCFS 725 CSV Raw Data'!$W:$W,"E", 'NCFS 725 CSV Raw Data'!$J:$J,$C951)</f>
        <v>0</v>
      </c>
      <c r="G951" s="7">
        <f>SUMIFS('NCFS 725 CSV Raw Data'!$R:$R, 'NCFS 725 CSV Raw Data'!$W:$W,"E", 'NCFS 725 CSV Raw Data'!$J:$J,$C951)</f>
        <v>0</v>
      </c>
      <c r="H951" s="7">
        <f>SUMIFS('NCFS 725 CSV Raw Data'!$S:$S, 'NCFS 725 CSV Raw Data'!$W:$W,"E", 'NCFS 725 CSV Raw Data'!$J:$J,$C951)</f>
        <v>0</v>
      </c>
      <c r="I951" s="7">
        <f>SUMIFS('NCFS 725 CSV Raw Data'!$T:$T, 'NCFS 725 CSV Raw Data'!$W:$W,"E", 'NCFS 725 CSV Raw Data'!$J:$J,$C951)</f>
        <v>0</v>
      </c>
      <c r="J951" s="8">
        <f>SUMIFS('NCFS 725 CSV Raw Data'!$U:$U, 'NCFS 725 CSV Raw Data'!$W:$W,"E", 'NCFS 725 CSV Raw Data'!$J:$J,$C951)</f>
        <v>0</v>
      </c>
      <c r="K951" s="8">
        <f>SUMIFS('NCFS 725 CSV Raw Data'!$V:$V, 'NCFS 725 CSV Raw Data'!$W:$W,"E", 'NCFS 725 CSV Raw Data'!$J:$J,$C951)</f>
        <v>0</v>
      </c>
      <c r="L951" s="9">
        <f t="shared" si="28"/>
        <v>0</v>
      </c>
      <c r="M951" s="8"/>
      <c r="N951" s="13"/>
      <c r="O951" s="8"/>
      <c r="P951" s="13"/>
      <c r="Q951" s="12">
        <f t="shared" si="29"/>
        <v>0</v>
      </c>
      <c r="R951" s="50"/>
      <c r="S951" s="13"/>
      <c r="T951" s="50"/>
      <c r="U951" s="13"/>
    </row>
    <row r="952" spans="1:21">
      <c r="A952" t="str">
        <f>IFERROR(INDEX('NCFS 725 CSV Raw Data'!$G:$G, MATCH(C952, 'NCFS 725 CSV Raw Data'!$J:$J, 0)), "")</f>
        <v/>
      </c>
      <c r="B952" s="22"/>
      <c r="C952" s="22"/>
      <c r="D952" s="26"/>
      <c r="E952" s="21">
        <f>SUMIFS('NCFS 725 CSV Raw Data'!$P:$P, 'NCFS 725 CSV Raw Data'!$W:$W,"E", 'NCFS 725 CSV Raw Data'!$J:$J,$C952)</f>
        <v>0</v>
      </c>
      <c r="F952" s="7">
        <f>SUMIFS('NCFS 725 CSV Raw Data'!$Q:$Q, 'NCFS 725 CSV Raw Data'!$W:$W,"E", 'NCFS 725 CSV Raw Data'!$J:$J,$C952)</f>
        <v>0</v>
      </c>
      <c r="G952" s="7">
        <f>SUMIFS('NCFS 725 CSV Raw Data'!$R:$R, 'NCFS 725 CSV Raw Data'!$W:$W,"E", 'NCFS 725 CSV Raw Data'!$J:$J,$C952)</f>
        <v>0</v>
      </c>
      <c r="H952" s="7">
        <f>SUMIFS('NCFS 725 CSV Raw Data'!$S:$S, 'NCFS 725 CSV Raw Data'!$W:$W,"E", 'NCFS 725 CSV Raw Data'!$J:$J,$C952)</f>
        <v>0</v>
      </c>
      <c r="I952" s="7">
        <f>SUMIFS('NCFS 725 CSV Raw Data'!$T:$T, 'NCFS 725 CSV Raw Data'!$W:$W,"E", 'NCFS 725 CSV Raw Data'!$J:$J,$C952)</f>
        <v>0</v>
      </c>
      <c r="J952" s="8">
        <f>SUMIFS('NCFS 725 CSV Raw Data'!$U:$U, 'NCFS 725 CSV Raw Data'!$W:$W,"E", 'NCFS 725 CSV Raw Data'!$J:$J,$C952)</f>
        <v>0</v>
      </c>
      <c r="K952" s="8">
        <f>SUMIFS('NCFS 725 CSV Raw Data'!$V:$V, 'NCFS 725 CSV Raw Data'!$W:$W,"E", 'NCFS 725 CSV Raw Data'!$J:$J,$C952)</f>
        <v>0</v>
      </c>
      <c r="L952" s="9">
        <f t="shared" si="28"/>
        <v>0</v>
      </c>
      <c r="M952" s="8"/>
      <c r="N952" s="13"/>
      <c r="O952" s="8"/>
      <c r="P952" s="13"/>
      <c r="Q952" s="12">
        <f t="shared" si="29"/>
        <v>0</v>
      </c>
      <c r="R952" s="50"/>
      <c r="S952" s="13"/>
      <c r="T952" s="50"/>
      <c r="U952" s="13"/>
    </row>
    <row r="953" spans="1:21">
      <c r="A953" t="str">
        <f>IFERROR(INDEX('NCFS 725 CSV Raw Data'!$G:$G, MATCH(C953, 'NCFS 725 CSV Raw Data'!$J:$J, 0)), "")</f>
        <v/>
      </c>
      <c r="B953" s="22"/>
      <c r="C953" s="22"/>
      <c r="D953" s="26"/>
      <c r="E953" s="21">
        <f>SUMIFS('NCFS 725 CSV Raw Data'!$P:$P, 'NCFS 725 CSV Raw Data'!$W:$W,"E", 'NCFS 725 CSV Raw Data'!$J:$J,$C953)</f>
        <v>0</v>
      </c>
      <c r="F953" s="7">
        <f>SUMIFS('NCFS 725 CSV Raw Data'!$Q:$Q, 'NCFS 725 CSV Raw Data'!$W:$W,"E", 'NCFS 725 CSV Raw Data'!$J:$J,$C953)</f>
        <v>0</v>
      </c>
      <c r="G953" s="7">
        <f>SUMIFS('NCFS 725 CSV Raw Data'!$R:$R, 'NCFS 725 CSV Raw Data'!$W:$W,"E", 'NCFS 725 CSV Raw Data'!$J:$J,$C953)</f>
        <v>0</v>
      </c>
      <c r="H953" s="7">
        <f>SUMIFS('NCFS 725 CSV Raw Data'!$S:$S, 'NCFS 725 CSV Raw Data'!$W:$W,"E", 'NCFS 725 CSV Raw Data'!$J:$J,$C953)</f>
        <v>0</v>
      </c>
      <c r="I953" s="7">
        <f>SUMIFS('NCFS 725 CSV Raw Data'!$T:$T, 'NCFS 725 CSV Raw Data'!$W:$W,"E", 'NCFS 725 CSV Raw Data'!$J:$J,$C953)</f>
        <v>0</v>
      </c>
      <c r="J953" s="8">
        <f>SUMIFS('NCFS 725 CSV Raw Data'!$U:$U, 'NCFS 725 CSV Raw Data'!$W:$W,"E", 'NCFS 725 CSV Raw Data'!$J:$J,$C953)</f>
        <v>0</v>
      </c>
      <c r="K953" s="8">
        <f>SUMIFS('NCFS 725 CSV Raw Data'!$V:$V, 'NCFS 725 CSV Raw Data'!$W:$W,"E", 'NCFS 725 CSV Raw Data'!$J:$J,$C953)</f>
        <v>0</v>
      </c>
      <c r="L953" s="9">
        <f t="shared" si="28"/>
        <v>0</v>
      </c>
      <c r="M953" s="8"/>
      <c r="N953" s="13"/>
      <c r="O953" s="8"/>
      <c r="P953" s="13"/>
      <c r="Q953" s="12">
        <f t="shared" si="29"/>
        <v>0</v>
      </c>
      <c r="R953" s="50"/>
      <c r="S953" s="13"/>
      <c r="T953" s="50"/>
      <c r="U953" s="13"/>
    </row>
    <row r="954" spans="1:21">
      <c r="A954" t="str">
        <f>IFERROR(INDEX('NCFS 725 CSV Raw Data'!$G:$G, MATCH(C954, 'NCFS 725 CSV Raw Data'!$J:$J, 0)), "")</f>
        <v/>
      </c>
      <c r="B954" s="22"/>
      <c r="C954" s="22"/>
      <c r="D954" s="26"/>
      <c r="E954" s="21">
        <f>SUMIFS('NCFS 725 CSV Raw Data'!$P:$P, 'NCFS 725 CSV Raw Data'!$W:$W,"E", 'NCFS 725 CSV Raw Data'!$J:$J,$C954)</f>
        <v>0</v>
      </c>
      <c r="F954" s="7">
        <f>SUMIFS('NCFS 725 CSV Raw Data'!$Q:$Q, 'NCFS 725 CSV Raw Data'!$W:$W,"E", 'NCFS 725 CSV Raw Data'!$J:$J,$C954)</f>
        <v>0</v>
      </c>
      <c r="G954" s="7">
        <f>SUMIFS('NCFS 725 CSV Raw Data'!$R:$R, 'NCFS 725 CSV Raw Data'!$W:$W,"E", 'NCFS 725 CSV Raw Data'!$J:$J,$C954)</f>
        <v>0</v>
      </c>
      <c r="H954" s="7">
        <f>SUMIFS('NCFS 725 CSV Raw Data'!$S:$S, 'NCFS 725 CSV Raw Data'!$W:$W,"E", 'NCFS 725 CSV Raw Data'!$J:$J,$C954)</f>
        <v>0</v>
      </c>
      <c r="I954" s="7">
        <f>SUMIFS('NCFS 725 CSV Raw Data'!$T:$T, 'NCFS 725 CSV Raw Data'!$W:$W,"E", 'NCFS 725 CSV Raw Data'!$J:$J,$C954)</f>
        <v>0</v>
      </c>
      <c r="J954" s="8">
        <f>SUMIFS('NCFS 725 CSV Raw Data'!$U:$U, 'NCFS 725 CSV Raw Data'!$W:$W,"E", 'NCFS 725 CSV Raw Data'!$J:$J,$C954)</f>
        <v>0</v>
      </c>
      <c r="K954" s="8">
        <f>SUMIFS('NCFS 725 CSV Raw Data'!$V:$V, 'NCFS 725 CSV Raw Data'!$W:$W,"E", 'NCFS 725 CSV Raw Data'!$J:$J,$C954)</f>
        <v>0</v>
      </c>
      <c r="L954" s="9">
        <f t="shared" si="28"/>
        <v>0</v>
      </c>
      <c r="M954" s="8"/>
      <c r="N954" s="13"/>
      <c r="O954" s="8"/>
      <c r="P954" s="13"/>
      <c r="Q954" s="12">
        <f t="shared" si="29"/>
        <v>0</v>
      </c>
      <c r="R954" s="50"/>
      <c r="S954" s="13"/>
      <c r="T954" s="50"/>
      <c r="U954" s="13"/>
    </row>
    <row r="955" spans="1:21">
      <c r="A955" t="str">
        <f>IFERROR(INDEX('NCFS 725 CSV Raw Data'!$G:$G, MATCH(C955, 'NCFS 725 CSV Raw Data'!$J:$J, 0)), "")</f>
        <v/>
      </c>
      <c r="B955" s="22"/>
      <c r="C955" s="22"/>
      <c r="D955" s="26"/>
      <c r="E955" s="21">
        <f>SUMIFS('NCFS 725 CSV Raw Data'!$P:$P, 'NCFS 725 CSV Raw Data'!$W:$W,"E", 'NCFS 725 CSV Raw Data'!$J:$J,$C955)</f>
        <v>0</v>
      </c>
      <c r="F955" s="7">
        <f>SUMIFS('NCFS 725 CSV Raw Data'!$Q:$Q, 'NCFS 725 CSV Raw Data'!$W:$W,"E", 'NCFS 725 CSV Raw Data'!$J:$J,$C955)</f>
        <v>0</v>
      </c>
      <c r="G955" s="7">
        <f>SUMIFS('NCFS 725 CSV Raw Data'!$R:$R, 'NCFS 725 CSV Raw Data'!$W:$W,"E", 'NCFS 725 CSV Raw Data'!$J:$J,$C955)</f>
        <v>0</v>
      </c>
      <c r="H955" s="7">
        <f>SUMIFS('NCFS 725 CSV Raw Data'!$S:$S, 'NCFS 725 CSV Raw Data'!$W:$W,"E", 'NCFS 725 CSV Raw Data'!$J:$J,$C955)</f>
        <v>0</v>
      </c>
      <c r="I955" s="7">
        <f>SUMIFS('NCFS 725 CSV Raw Data'!$T:$T, 'NCFS 725 CSV Raw Data'!$W:$W,"E", 'NCFS 725 CSV Raw Data'!$J:$J,$C955)</f>
        <v>0</v>
      </c>
      <c r="J955" s="8">
        <f>SUMIFS('NCFS 725 CSV Raw Data'!$U:$U, 'NCFS 725 CSV Raw Data'!$W:$W,"E", 'NCFS 725 CSV Raw Data'!$J:$J,$C955)</f>
        <v>0</v>
      </c>
      <c r="K955" s="8">
        <f>SUMIFS('NCFS 725 CSV Raw Data'!$V:$V, 'NCFS 725 CSV Raw Data'!$W:$W,"E", 'NCFS 725 CSV Raw Data'!$J:$J,$C955)</f>
        <v>0</v>
      </c>
      <c r="L955" s="9">
        <f t="shared" si="28"/>
        <v>0</v>
      </c>
      <c r="M955" s="8"/>
      <c r="N955" s="13"/>
      <c r="O955" s="8"/>
      <c r="P955" s="13"/>
      <c r="Q955" s="12">
        <f t="shared" si="29"/>
        <v>0</v>
      </c>
      <c r="R955" s="50"/>
      <c r="S955" s="13"/>
      <c r="T955" s="50"/>
      <c r="U955" s="13"/>
    </row>
    <row r="956" spans="1:21">
      <c r="A956" t="str">
        <f>IFERROR(INDEX('NCFS 725 CSV Raw Data'!$G:$G, MATCH(C956, 'NCFS 725 CSV Raw Data'!$J:$J, 0)), "")</f>
        <v/>
      </c>
      <c r="B956" s="22"/>
      <c r="C956" s="22"/>
      <c r="D956" s="26"/>
      <c r="E956" s="21">
        <f>SUMIFS('NCFS 725 CSV Raw Data'!$P:$P, 'NCFS 725 CSV Raw Data'!$W:$W,"E", 'NCFS 725 CSV Raw Data'!$J:$J,$C956)</f>
        <v>0</v>
      </c>
      <c r="F956" s="7">
        <f>SUMIFS('NCFS 725 CSV Raw Data'!$Q:$Q, 'NCFS 725 CSV Raw Data'!$W:$W,"E", 'NCFS 725 CSV Raw Data'!$J:$J,$C956)</f>
        <v>0</v>
      </c>
      <c r="G956" s="7">
        <f>SUMIFS('NCFS 725 CSV Raw Data'!$R:$R, 'NCFS 725 CSV Raw Data'!$W:$W,"E", 'NCFS 725 CSV Raw Data'!$J:$J,$C956)</f>
        <v>0</v>
      </c>
      <c r="H956" s="7">
        <f>SUMIFS('NCFS 725 CSV Raw Data'!$S:$S, 'NCFS 725 CSV Raw Data'!$W:$W,"E", 'NCFS 725 CSV Raw Data'!$J:$J,$C956)</f>
        <v>0</v>
      </c>
      <c r="I956" s="7">
        <f>SUMIFS('NCFS 725 CSV Raw Data'!$T:$T, 'NCFS 725 CSV Raw Data'!$W:$W,"E", 'NCFS 725 CSV Raw Data'!$J:$J,$C956)</f>
        <v>0</v>
      </c>
      <c r="J956" s="8">
        <f>SUMIFS('NCFS 725 CSV Raw Data'!$U:$U, 'NCFS 725 CSV Raw Data'!$W:$W,"E", 'NCFS 725 CSV Raw Data'!$J:$J,$C956)</f>
        <v>0</v>
      </c>
      <c r="K956" s="8">
        <f>SUMIFS('NCFS 725 CSV Raw Data'!$V:$V, 'NCFS 725 CSV Raw Data'!$W:$W,"E", 'NCFS 725 CSV Raw Data'!$J:$J,$C956)</f>
        <v>0</v>
      </c>
      <c r="L956" s="9">
        <f t="shared" si="28"/>
        <v>0</v>
      </c>
      <c r="M956" s="8"/>
      <c r="N956" s="13"/>
      <c r="O956" s="8"/>
      <c r="P956" s="13"/>
      <c r="Q956" s="12">
        <f t="shared" si="29"/>
        <v>0</v>
      </c>
      <c r="R956" s="50"/>
      <c r="S956" s="13"/>
      <c r="T956" s="50"/>
      <c r="U956" s="13"/>
    </row>
    <row r="957" spans="1:21">
      <c r="A957" t="str">
        <f>IFERROR(INDEX('NCFS 725 CSV Raw Data'!$G:$G, MATCH(C957, 'NCFS 725 CSV Raw Data'!$J:$J, 0)), "")</f>
        <v/>
      </c>
      <c r="B957" s="22"/>
      <c r="C957" s="22"/>
      <c r="D957" s="26"/>
      <c r="E957" s="21">
        <f>SUMIFS('NCFS 725 CSV Raw Data'!$P:$P, 'NCFS 725 CSV Raw Data'!$W:$W,"E", 'NCFS 725 CSV Raw Data'!$J:$J,$C957)</f>
        <v>0</v>
      </c>
      <c r="F957" s="7">
        <f>SUMIFS('NCFS 725 CSV Raw Data'!$Q:$Q, 'NCFS 725 CSV Raw Data'!$W:$W,"E", 'NCFS 725 CSV Raw Data'!$J:$J,$C957)</f>
        <v>0</v>
      </c>
      <c r="G957" s="7">
        <f>SUMIFS('NCFS 725 CSV Raw Data'!$R:$R, 'NCFS 725 CSV Raw Data'!$W:$W,"E", 'NCFS 725 CSV Raw Data'!$J:$J,$C957)</f>
        <v>0</v>
      </c>
      <c r="H957" s="7">
        <f>SUMIFS('NCFS 725 CSV Raw Data'!$S:$S, 'NCFS 725 CSV Raw Data'!$W:$W,"E", 'NCFS 725 CSV Raw Data'!$J:$J,$C957)</f>
        <v>0</v>
      </c>
      <c r="I957" s="7">
        <f>SUMIFS('NCFS 725 CSV Raw Data'!$T:$T, 'NCFS 725 CSV Raw Data'!$W:$W,"E", 'NCFS 725 CSV Raw Data'!$J:$J,$C957)</f>
        <v>0</v>
      </c>
      <c r="J957" s="8">
        <f>SUMIFS('NCFS 725 CSV Raw Data'!$U:$U, 'NCFS 725 CSV Raw Data'!$W:$W,"E", 'NCFS 725 CSV Raw Data'!$J:$J,$C957)</f>
        <v>0</v>
      </c>
      <c r="K957" s="8">
        <f>SUMIFS('NCFS 725 CSV Raw Data'!$V:$V, 'NCFS 725 CSV Raw Data'!$W:$W,"E", 'NCFS 725 CSV Raw Data'!$J:$J,$C957)</f>
        <v>0</v>
      </c>
      <c r="L957" s="9">
        <f t="shared" si="28"/>
        <v>0</v>
      </c>
      <c r="M957" s="8"/>
      <c r="N957" s="13"/>
      <c r="O957" s="8"/>
      <c r="P957" s="13"/>
      <c r="Q957" s="12">
        <f t="shared" si="29"/>
        <v>0</v>
      </c>
      <c r="R957" s="50"/>
      <c r="S957" s="13"/>
      <c r="T957" s="50"/>
      <c r="U957" s="13"/>
    </row>
    <row r="958" spans="1:21">
      <c r="A958" t="str">
        <f>IFERROR(INDEX('NCFS 725 CSV Raw Data'!$G:$G, MATCH(C958, 'NCFS 725 CSV Raw Data'!$J:$J, 0)), "")</f>
        <v/>
      </c>
      <c r="B958" s="22"/>
      <c r="C958" s="22"/>
      <c r="D958" s="26"/>
      <c r="E958" s="21">
        <f>SUMIFS('NCFS 725 CSV Raw Data'!$P:$P, 'NCFS 725 CSV Raw Data'!$W:$W,"E", 'NCFS 725 CSV Raw Data'!$J:$J,$C958)</f>
        <v>0</v>
      </c>
      <c r="F958" s="7">
        <f>SUMIFS('NCFS 725 CSV Raw Data'!$Q:$Q, 'NCFS 725 CSV Raw Data'!$W:$W,"E", 'NCFS 725 CSV Raw Data'!$J:$J,$C958)</f>
        <v>0</v>
      </c>
      <c r="G958" s="7">
        <f>SUMIFS('NCFS 725 CSV Raw Data'!$R:$R, 'NCFS 725 CSV Raw Data'!$W:$W,"E", 'NCFS 725 CSV Raw Data'!$J:$J,$C958)</f>
        <v>0</v>
      </c>
      <c r="H958" s="7">
        <f>SUMIFS('NCFS 725 CSV Raw Data'!$S:$S, 'NCFS 725 CSV Raw Data'!$W:$W,"E", 'NCFS 725 CSV Raw Data'!$J:$J,$C958)</f>
        <v>0</v>
      </c>
      <c r="I958" s="7">
        <f>SUMIFS('NCFS 725 CSV Raw Data'!$T:$T, 'NCFS 725 CSV Raw Data'!$W:$W,"E", 'NCFS 725 CSV Raw Data'!$J:$J,$C958)</f>
        <v>0</v>
      </c>
      <c r="J958" s="8">
        <f>SUMIFS('NCFS 725 CSV Raw Data'!$U:$U, 'NCFS 725 CSV Raw Data'!$W:$W,"E", 'NCFS 725 CSV Raw Data'!$J:$J,$C958)</f>
        <v>0</v>
      </c>
      <c r="K958" s="8">
        <f>SUMIFS('NCFS 725 CSV Raw Data'!$V:$V, 'NCFS 725 CSV Raw Data'!$W:$W,"E", 'NCFS 725 CSV Raw Data'!$J:$J,$C958)</f>
        <v>0</v>
      </c>
      <c r="L958" s="9">
        <f t="shared" si="28"/>
        <v>0</v>
      </c>
      <c r="M958" s="8"/>
      <c r="N958" s="13"/>
      <c r="O958" s="8"/>
      <c r="P958" s="13"/>
      <c r="Q958" s="12">
        <f t="shared" si="29"/>
        <v>0</v>
      </c>
      <c r="R958" s="50"/>
      <c r="S958" s="13"/>
      <c r="T958" s="50"/>
      <c r="U958" s="13"/>
    </row>
    <row r="959" spans="1:21">
      <c r="A959" t="str">
        <f>IFERROR(INDEX('NCFS 725 CSV Raw Data'!$G:$G, MATCH(C959, 'NCFS 725 CSV Raw Data'!$J:$J, 0)), "")</f>
        <v/>
      </c>
      <c r="B959" s="22"/>
      <c r="C959" s="22"/>
      <c r="D959" s="26"/>
      <c r="E959" s="21">
        <f>SUMIFS('NCFS 725 CSV Raw Data'!$P:$P, 'NCFS 725 CSV Raw Data'!$W:$W,"E", 'NCFS 725 CSV Raw Data'!$J:$J,$C959)</f>
        <v>0</v>
      </c>
      <c r="F959" s="7">
        <f>SUMIFS('NCFS 725 CSV Raw Data'!$Q:$Q, 'NCFS 725 CSV Raw Data'!$W:$W,"E", 'NCFS 725 CSV Raw Data'!$J:$J,$C959)</f>
        <v>0</v>
      </c>
      <c r="G959" s="7">
        <f>SUMIFS('NCFS 725 CSV Raw Data'!$R:$R, 'NCFS 725 CSV Raw Data'!$W:$W,"E", 'NCFS 725 CSV Raw Data'!$J:$J,$C959)</f>
        <v>0</v>
      </c>
      <c r="H959" s="7">
        <f>SUMIFS('NCFS 725 CSV Raw Data'!$S:$S, 'NCFS 725 CSV Raw Data'!$W:$W,"E", 'NCFS 725 CSV Raw Data'!$J:$J,$C959)</f>
        <v>0</v>
      </c>
      <c r="I959" s="7">
        <f>SUMIFS('NCFS 725 CSV Raw Data'!$T:$T, 'NCFS 725 CSV Raw Data'!$W:$W,"E", 'NCFS 725 CSV Raw Data'!$J:$J,$C959)</f>
        <v>0</v>
      </c>
      <c r="J959" s="8">
        <f>SUMIFS('NCFS 725 CSV Raw Data'!$U:$U, 'NCFS 725 CSV Raw Data'!$W:$W,"E", 'NCFS 725 CSV Raw Data'!$J:$J,$C959)</f>
        <v>0</v>
      </c>
      <c r="K959" s="8">
        <f>SUMIFS('NCFS 725 CSV Raw Data'!$V:$V, 'NCFS 725 CSV Raw Data'!$W:$W,"E", 'NCFS 725 CSV Raw Data'!$J:$J,$C959)</f>
        <v>0</v>
      </c>
      <c r="L959" s="9">
        <f t="shared" si="28"/>
        <v>0</v>
      </c>
      <c r="M959" s="8"/>
      <c r="N959" s="13"/>
      <c r="O959" s="8"/>
      <c r="P959" s="13"/>
      <c r="Q959" s="12">
        <f t="shared" si="29"/>
        <v>0</v>
      </c>
      <c r="R959" s="50"/>
      <c r="S959" s="13"/>
      <c r="T959" s="50"/>
      <c r="U959" s="13"/>
    </row>
    <row r="960" spans="1:21">
      <c r="A960" t="str">
        <f>IFERROR(INDEX('NCFS 725 CSV Raw Data'!$G:$G, MATCH(C960, 'NCFS 725 CSV Raw Data'!$J:$J, 0)), "")</f>
        <v/>
      </c>
      <c r="B960" s="22"/>
      <c r="C960" s="22"/>
      <c r="D960" s="26"/>
      <c r="E960" s="21">
        <f>SUMIFS('NCFS 725 CSV Raw Data'!$P:$P, 'NCFS 725 CSV Raw Data'!$W:$W,"E", 'NCFS 725 CSV Raw Data'!$J:$J,$C960)</f>
        <v>0</v>
      </c>
      <c r="F960" s="7">
        <f>SUMIFS('NCFS 725 CSV Raw Data'!$Q:$Q, 'NCFS 725 CSV Raw Data'!$W:$W,"E", 'NCFS 725 CSV Raw Data'!$J:$J,$C960)</f>
        <v>0</v>
      </c>
      <c r="G960" s="7">
        <f>SUMIFS('NCFS 725 CSV Raw Data'!$R:$R, 'NCFS 725 CSV Raw Data'!$W:$W,"E", 'NCFS 725 CSV Raw Data'!$J:$J,$C960)</f>
        <v>0</v>
      </c>
      <c r="H960" s="7">
        <f>SUMIFS('NCFS 725 CSV Raw Data'!$S:$S, 'NCFS 725 CSV Raw Data'!$W:$W,"E", 'NCFS 725 CSV Raw Data'!$J:$J,$C960)</f>
        <v>0</v>
      </c>
      <c r="I960" s="7">
        <f>SUMIFS('NCFS 725 CSV Raw Data'!$T:$T, 'NCFS 725 CSV Raw Data'!$W:$W,"E", 'NCFS 725 CSV Raw Data'!$J:$J,$C960)</f>
        <v>0</v>
      </c>
      <c r="J960" s="8">
        <f>SUMIFS('NCFS 725 CSV Raw Data'!$U:$U, 'NCFS 725 CSV Raw Data'!$W:$W,"E", 'NCFS 725 CSV Raw Data'!$J:$J,$C960)</f>
        <v>0</v>
      </c>
      <c r="K960" s="8">
        <f>SUMIFS('NCFS 725 CSV Raw Data'!$V:$V, 'NCFS 725 CSV Raw Data'!$W:$W,"E", 'NCFS 725 CSV Raw Data'!$J:$J,$C960)</f>
        <v>0</v>
      </c>
      <c r="L960" s="9">
        <f t="shared" si="28"/>
        <v>0</v>
      </c>
      <c r="M960" s="8"/>
      <c r="N960" s="13"/>
      <c r="O960" s="8"/>
      <c r="P960" s="13"/>
      <c r="Q960" s="12">
        <f t="shared" si="29"/>
        <v>0</v>
      </c>
      <c r="R960" s="50"/>
      <c r="S960" s="13"/>
      <c r="T960" s="50"/>
      <c r="U960" s="13"/>
    </row>
    <row r="961" spans="1:21">
      <c r="A961" t="str">
        <f>IFERROR(INDEX('NCFS 725 CSV Raw Data'!$G:$G, MATCH(C961, 'NCFS 725 CSV Raw Data'!$J:$J, 0)), "")</f>
        <v/>
      </c>
      <c r="B961" s="22"/>
      <c r="C961" s="22"/>
      <c r="D961" s="26"/>
      <c r="E961" s="21">
        <f>SUMIFS('NCFS 725 CSV Raw Data'!$P:$P, 'NCFS 725 CSV Raw Data'!$W:$W,"E", 'NCFS 725 CSV Raw Data'!$J:$J,$C961)</f>
        <v>0</v>
      </c>
      <c r="F961" s="7">
        <f>SUMIFS('NCFS 725 CSV Raw Data'!$Q:$Q, 'NCFS 725 CSV Raw Data'!$W:$W,"E", 'NCFS 725 CSV Raw Data'!$J:$J,$C961)</f>
        <v>0</v>
      </c>
      <c r="G961" s="7">
        <f>SUMIFS('NCFS 725 CSV Raw Data'!$R:$R, 'NCFS 725 CSV Raw Data'!$W:$W,"E", 'NCFS 725 CSV Raw Data'!$J:$J,$C961)</f>
        <v>0</v>
      </c>
      <c r="H961" s="7">
        <f>SUMIFS('NCFS 725 CSV Raw Data'!$S:$S, 'NCFS 725 CSV Raw Data'!$W:$W,"E", 'NCFS 725 CSV Raw Data'!$J:$J,$C961)</f>
        <v>0</v>
      </c>
      <c r="I961" s="7">
        <f>SUMIFS('NCFS 725 CSV Raw Data'!$T:$T, 'NCFS 725 CSV Raw Data'!$W:$W,"E", 'NCFS 725 CSV Raw Data'!$J:$J,$C961)</f>
        <v>0</v>
      </c>
      <c r="J961" s="8">
        <f>SUMIFS('NCFS 725 CSV Raw Data'!$U:$U, 'NCFS 725 CSV Raw Data'!$W:$W,"E", 'NCFS 725 CSV Raw Data'!$J:$J,$C961)</f>
        <v>0</v>
      </c>
      <c r="K961" s="8">
        <f>SUMIFS('NCFS 725 CSV Raw Data'!$V:$V, 'NCFS 725 CSV Raw Data'!$W:$W,"E", 'NCFS 725 CSV Raw Data'!$J:$J,$C961)</f>
        <v>0</v>
      </c>
      <c r="L961" s="9">
        <f t="shared" si="28"/>
        <v>0</v>
      </c>
      <c r="M961" s="8"/>
      <c r="N961" s="13"/>
      <c r="O961" s="8"/>
      <c r="P961" s="13"/>
      <c r="Q961" s="12">
        <f t="shared" si="29"/>
        <v>0</v>
      </c>
      <c r="R961" s="50"/>
      <c r="S961" s="13"/>
      <c r="T961" s="50"/>
      <c r="U961" s="13"/>
    </row>
    <row r="962" spans="1:21">
      <c r="A962" t="str">
        <f>IFERROR(INDEX('NCFS 725 CSV Raw Data'!$G:$G, MATCH(C962, 'NCFS 725 CSV Raw Data'!$J:$J, 0)), "")</f>
        <v/>
      </c>
      <c r="B962" s="22"/>
      <c r="C962" s="22"/>
      <c r="D962" s="26"/>
      <c r="E962" s="21">
        <f>SUMIFS('NCFS 725 CSV Raw Data'!$P:$P, 'NCFS 725 CSV Raw Data'!$W:$W,"E", 'NCFS 725 CSV Raw Data'!$J:$J,$C962)</f>
        <v>0</v>
      </c>
      <c r="F962" s="7">
        <f>SUMIFS('NCFS 725 CSV Raw Data'!$Q:$Q, 'NCFS 725 CSV Raw Data'!$W:$W,"E", 'NCFS 725 CSV Raw Data'!$J:$J,$C962)</f>
        <v>0</v>
      </c>
      <c r="G962" s="7">
        <f>SUMIFS('NCFS 725 CSV Raw Data'!$R:$R, 'NCFS 725 CSV Raw Data'!$W:$W,"E", 'NCFS 725 CSV Raw Data'!$J:$J,$C962)</f>
        <v>0</v>
      </c>
      <c r="H962" s="7">
        <f>SUMIFS('NCFS 725 CSV Raw Data'!$S:$S, 'NCFS 725 CSV Raw Data'!$W:$W,"E", 'NCFS 725 CSV Raw Data'!$J:$J,$C962)</f>
        <v>0</v>
      </c>
      <c r="I962" s="7">
        <f>SUMIFS('NCFS 725 CSV Raw Data'!$T:$T, 'NCFS 725 CSV Raw Data'!$W:$W,"E", 'NCFS 725 CSV Raw Data'!$J:$J,$C962)</f>
        <v>0</v>
      </c>
      <c r="J962" s="8">
        <f>SUMIFS('NCFS 725 CSV Raw Data'!$U:$U, 'NCFS 725 CSV Raw Data'!$W:$W,"E", 'NCFS 725 CSV Raw Data'!$J:$J,$C962)</f>
        <v>0</v>
      </c>
      <c r="K962" s="8">
        <f>SUMIFS('NCFS 725 CSV Raw Data'!$V:$V, 'NCFS 725 CSV Raw Data'!$W:$W,"E", 'NCFS 725 CSV Raw Data'!$J:$J,$C962)</f>
        <v>0</v>
      </c>
      <c r="L962" s="9">
        <f t="shared" si="28"/>
        <v>0</v>
      </c>
      <c r="M962" s="8"/>
      <c r="N962" s="13"/>
      <c r="O962" s="8"/>
      <c r="P962" s="13"/>
      <c r="Q962" s="12">
        <f t="shared" si="29"/>
        <v>0</v>
      </c>
      <c r="R962" s="50"/>
      <c r="S962" s="13"/>
      <c r="T962" s="50"/>
      <c r="U962" s="13"/>
    </row>
    <row r="963" spans="1:21">
      <c r="A963" t="str">
        <f>IFERROR(INDEX('NCFS 725 CSV Raw Data'!$G:$G, MATCH(C963, 'NCFS 725 CSV Raw Data'!$J:$J, 0)), "")</f>
        <v/>
      </c>
      <c r="B963" s="22"/>
      <c r="C963" s="22"/>
      <c r="D963" s="26"/>
      <c r="E963" s="21">
        <f>SUMIFS('NCFS 725 CSV Raw Data'!$P:$P, 'NCFS 725 CSV Raw Data'!$W:$W,"E", 'NCFS 725 CSV Raw Data'!$J:$J,$C963)</f>
        <v>0</v>
      </c>
      <c r="F963" s="7">
        <f>SUMIFS('NCFS 725 CSV Raw Data'!$Q:$Q, 'NCFS 725 CSV Raw Data'!$W:$W,"E", 'NCFS 725 CSV Raw Data'!$J:$J,$C963)</f>
        <v>0</v>
      </c>
      <c r="G963" s="7">
        <f>SUMIFS('NCFS 725 CSV Raw Data'!$R:$R, 'NCFS 725 CSV Raw Data'!$W:$W,"E", 'NCFS 725 CSV Raw Data'!$J:$J,$C963)</f>
        <v>0</v>
      </c>
      <c r="H963" s="7">
        <f>SUMIFS('NCFS 725 CSV Raw Data'!$S:$S, 'NCFS 725 CSV Raw Data'!$W:$W,"E", 'NCFS 725 CSV Raw Data'!$J:$J,$C963)</f>
        <v>0</v>
      </c>
      <c r="I963" s="7">
        <f>SUMIFS('NCFS 725 CSV Raw Data'!$T:$T, 'NCFS 725 CSV Raw Data'!$W:$W,"E", 'NCFS 725 CSV Raw Data'!$J:$J,$C963)</f>
        <v>0</v>
      </c>
      <c r="J963" s="8">
        <f>SUMIFS('NCFS 725 CSV Raw Data'!$U:$U, 'NCFS 725 CSV Raw Data'!$W:$W,"E", 'NCFS 725 CSV Raw Data'!$J:$J,$C963)</f>
        <v>0</v>
      </c>
      <c r="K963" s="8">
        <f>SUMIFS('NCFS 725 CSV Raw Data'!$V:$V, 'NCFS 725 CSV Raw Data'!$W:$W,"E", 'NCFS 725 CSV Raw Data'!$J:$J,$C963)</f>
        <v>0</v>
      </c>
      <c r="L963" s="9">
        <f t="shared" si="28"/>
        <v>0</v>
      </c>
      <c r="M963" s="8"/>
      <c r="N963" s="13"/>
      <c r="O963" s="8"/>
      <c r="P963" s="13"/>
      <c r="Q963" s="12">
        <f t="shared" si="29"/>
        <v>0</v>
      </c>
      <c r="R963" s="50"/>
      <c r="S963" s="13"/>
      <c r="T963" s="50"/>
      <c r="U963" s="13"/>
    </row>
    <row r="964" spans="1:21">
      <c r="A964" t="str">
        <f>IFERROR(INDEX('NCFS 725 CSV Raw Data'!$G:$G, MATCH(C964, 'NCFS 725 CSV Raw Data'!$J:$J, 0)), "")</f>
        <v/>
      </c>
      <c r="B964" s="22"/>
      <c r="C964" s="22"/>
      <c r="D964" s="26"/>
      <c r="E964" s="21">
        <f>SUMIFS('NCFS 725 CSV Raw Data'!$P:$P, 'NCFS 725 CSV Raw Data'!$W:$W,"E", 'NCFS 725 CSV Raw Data'!$J:$J,$C964)</f>
        <v>0</v>
      </c>
      <c r="F964" s="7">
        <f>SUMIFS('NCFS 725 CSV Raw Data'!$Q:$Q, 'NCFS 725 CSV Raw Data'!$W:$W,"E", 'NCFS 725 CSV Raw Data'!$J:$J,$C964)</f>
        <v>0</v>
      </c>
      <c r="G964" s="7">
        <f>SUMIFS('NCFS 725 CSV Raw Data'!$R:$R, 'NCFS 725 CSV Raw Data'!$W:$W,"E", 'NCFS 725 CSV Raw Data'!$J:$J,$C964)</f>
        <v>0</v>
      </c>
      <c r="H964" s="7">
        <f>SUMIFS('NCFS 725 CSV Raw Data'!$S:$S, 'NCFS 725 CSV Raw Data'!$W:$W,"E", 'NCFS 725 CSV Raw Data'!$J:$J,$C964)</f>
        <v>0</v>
      </c>
      <c r="I964" s="7">
        <f>SUMIFS('NCFS 725 CSV Raw Data'!$T:$T, 'NCFS 725 CSV Raw Data'!$W:$W,"E", 'NCFS 725 CSV Raw Data'!$J:$J,$C964)</f>
        <v>0</v>
      </c>
      <c r="J964" s="8">
        <f>SUMIFS('NCFS 725 CSV Raw Data'!$U:$U, 'NCFS 725 CSV Raw Data'!$W:$W,"E", 'NCFS 725 CSV Raw Data'!$J:$J,$C964)</f>
        <v>0</v>
      </c>
      <c r="K964" s="8">
        <f>SUMIFS('NCFS 725 CSV Raw Data'!$V:$V, 'NCFS 725 CSV Raw Data'!$W:$W,"E", 'NCFS 725 CSV Raw Data'!$J:$J,$C964)</f>
        <v>0</v>
      </c>
      <c r="L964" s="9">
        <f t="shared" si="28"/>
        <v>0</v>
      </c>
      <c r="M964" s="8"/>
      <c r="N964" s="13"/>
      <c r="O964" s="8"/>
      <c r="P964" s="13"/>
      <c r="Q964" s="12">
        <f t="shared" si="29"/>
        <v>0</v>
      </c>
      <c r="R964" s="50"/>
      <c r="S964" s="13"/>
      <c r="T964" s="50"/>
      <c r="U964" s="13"/>
    </row>
    <row r="965" spans="1:21">
      <c r="A965" t="str">
        <f>IFERROR(INDEX('NCFS 725 CSV Raw Data'!$G:$G, MATCH(C965, 'NCFS 725 CSV Raw Data'!$J:$J, 0)), "")</f>
        <v/>
      </c>
      <c r="B965" s="22"/>
      <c r="C965" s="22"/>
      <c r="D965" s="26"/>
      <c r="E965" s="21">
        <f>SUMIFS('NCFS 725 CSV Raw Data'!$P:$P, 'NCFS 725 CSV Raw Data'!$W:$W,"E", 'NCFS 725 CSV Raw Data'!$J:$J,$C965)</f>
        <v>0</v>
      </c>
      <c r="F965" s="7">
        <f>SUMIFS('NCFS 725 CSV Raw Data'!$Q:$Q, 'NCFS 725 CSV Raw Data'!$W:$W,"E", 'NCFS 725 CSV Raw Data'!$J:$J,$C965)</f>
        <v>0</v>
      </c>
      <c r="G965" s="7">
        <f>SUMIFS('NCFS 725 CSV Raw Data'!$R:$R, 'NCFS 725 CSV Raw Data'!$W:$W,"E", 'NCFS 725 CSV Raw Data'!$J:$J,$C965)</f>
        <v>0</v>
      </c>
      <c r="H965" s="7">
        <f>SUMIFS('NCFS 725 CSV Raw Data'!$S:$S, 'NCFS 725 CSV Raw Data'!$W:$W,"E", 'NCFS 725 CSV Raw Data'!$J:$J,$C965)</f>
        <v>0</v>
      </c>
      <c r="I965" s="7">
        <f>SUMIFS('NCFS 725 CSV Raw Data'!$T:$T, 'NCFS 725 CSV Raw Data'!$W:$W,"E", 'NCFS 725 CSV Raw Data'!$J:$J,$C965)</f>
        <v>0</v>
      </c>
      <c r="J965" s="8">
        <f>SUMIFS('NCFS 725 CSV Raw Data'!$U:$U, 'NCFS 725 CSV Raw Data'!$W:$W,"E", 'NCFS 725 CSV Raw Data'!$J:$J,$C965)</f>
        <v>0</v>
      </c>
      <c r="K965" s="8">
        <f>SUMIFS('NCFS 725 CSV Raw Data'!$V:$V, 'NCFS 725 CSV Raw Data'!$W:$W,"E", 'NCFS 725 CSV Raw Data'!$J:$J,$C965)</f>
        <v>0</v>
      </c>
      <c r="L965" s="9">
        <f t="shared" si="28"/>
        <v>0</v>
      </c>
      <c r="M965" s="8"/>
      <c r="N965" s="13"/>
      <c r="O965" s="8"/>
      <c r="P965" s="13"/>
      <c r="Q965" s="12">
        <f t="shared" si="29"/>
        <v>0</v>
      </c>
      <c r="R965" s="50"/>
      <c r="S965" s="13"/>
      <c r="T965" s="50"/>
      <c r="U965" s="13"/>
    </row>
    <row r="966" spans="1:21">
      <c r="A966" t="str">
        <f>IFERROR(INDEX('NCFS 725 CSV Raw Data'!$G:$G, MATCH(C966, 'NCFS 725 CSV Raw Data'!$J:$J, 0)), "")</f>
        <v/>
      </c>
      <c r="B966" s="22"/>
      <c r="C966" s="22"/>
      <c r="D966" s="26"/>
      <c r="E966" s="21">
        <f>SUMIFS('NCFS 725 CSV Raw Data'!$P:$P, 'NCFS 725 CSV Raw Data'!$W:$W,"E", 'NCFS 725 CSV Raw Data'!$J:$J,$C966)</f>
        <v>0</v>
      </c>
      <c r="F966" s="7">
        <f>SUMIFS('NCFS 725 CSV Raw Data'!$Q:$Q, 'NCFS 725 CSV Raw Data'!$W:$W,"E", 'NCFS 725 CSV Raw Data'!$J:$J,$C966)</f>
        <v>0</v>
      </c>
      <c r="G966" s="7">
        <f>SUMIFS('NCFS 725 CSV Raw Data'!$R:$R, 'NCFS 725 CSV Raw Data'!$W:$W,"E", 'NCFS 725 CSV Raw Data'!$J:$J,$C966)</f>
        <v>0</v>
      </c>
      <c r="H966" s="7">
        <f>SUMIFS('NCFS 725 CSV Raw Data'!$S:$S, 'NCFS 725 CSV Raw Data'!$W:$W,"E", 'NCFS 725 CSV Raw Data'!$J:$J,$C966)</f>
        <v>0</v>
      </c>
      <c r="I966" s="7">
        <f>SUMIFS('NCFS 725 CSV Raw Data'!$T:$T, 'NCFS 725 CSV Raw Data'!$W:$W,"E", 'NCFS 725 CSV Raw Data'!$J:$J,$C966)</f>
        <v>0</v>
      </c>
      <c r="J966" s="8">
        <f>SUMIFS('NCFS 725 CSV Raw Data'!$U:$U, 'NCFS 725 CSV Raw Data'!$W:$W,"E", 'NCFS 725 CSV Raw Data'!$J:$J,$C966)</f>
        <v>0</v>
      </c>
      <c r="K966" s="8">
        <f>SUMIFS('NCFS 725 CSV Raw Data'!$V:$V, 'NCFS 725 CSV Raw Data'!$W:$W,"E", 'NCFS 725 CSV Raw Data'!$J:$J,$C966)</f>
        <v>0</v>
      </c>
      <c r="L966" s="9">
        <f t="shared" si="28"/>
        <v>0</v>
      </c>
      <c r="M966" s="8"/>
      <c r="N966" s="13"/>
      <c r="O966" s="8"/>
      <c r="P966" s="13"/>
      <c r="Q966" s="12">
        <f t="shared" si="29"/>
        <v>0</v>
      </c>
      <c r="R966" s="50"/>
      <c r="S966" s="13"/>
      <c r="T966" s="50"/>
      <c r="U966" s="13"/>
    </row>
    <row r="967" spans="1:21">
      <c r="A967" t="str">
        <f>IFERROR(INDEX('NCFS 725 CSV Raw Data'!$G:$G, MATCH(C967, 'NCFS 725 CSV Raw Data'!$J:$J, 0)), "")</f>
        <v/>
      </c>
      <c r="B967" s="22"/>
      <c r="C967" s="22"/>
      <c r="D967" s="26"/>
      <c r="E967" s="21">
        <f>SUMIFS('NCFS 725 CSV Raw Data'!$P:$P, 'NCFS 725 CSV Raw Data'!$W:$W,"E", 'NCFS 725 CSV Raw Data'!$J:$J,$C967)</f>
        <v>0</v>
      </c>
      <c r="F967" s="7">
        <f>SUMIFS('NCFS 725 CSV Raw Data'!$Q:$Q, 'NCFS 725 CSV Raw Data'!$W:$W,"E", 'NCFS 725 CSV Raw Data'!$J:$J,$C967)</f>
        <v>0</v>
      </c>
      <c r="G967" s="7">
        <f>SUMIFS('NCFS 725 CSV Raw Data'!$R:$R, 'NCFS 725 CSV Raw Data'!$W:$W,"E", 'NCFS 725 CSV Raw Data'!$J:$J,$C967)</f>
        <v>0</v>
      </c>
      <c r="H967" s="7">
        <f>SUMIFS('NCFS 725 CSV Raw Data'!$S:$S, 'NCFS 725 CSV Raw Data'!$W:$W,"E", 'NCFS 725 CSV Raw Data'!$J:$J,$C967)</f>
        <v>0</v>
      </c>
      <c r="I967" s="7">
        <f>SUMIFS('NCFS 725 CSV Raw Data'!$T:$T, 'NCFS 725 CSV Raw Data'!$W:$W,"E", 'NCFS 725 CSV Raw Data'!$J:$J,$C967)</f>
        <v>0</v>
      </c>
      <c r="J967" s="8">
        <f>SUMIFS('NCFS 725 CSV Raw Data'!$U:$U, 'NCFS 725 CSV Raw Data'!$W:$W,"E", 'NCFS 725 CSV Raw Data'!$J:$J,$C967)</f>
        <v>0</v>
      </c>
      <c r="K967" s="8">
        <f>SUMIFS('NCFS 725 CSV Raw Data'!$V:$V, 'NCFS 725 CSV Raw Data'!$W:$W,"E", 'NCFS 725 CSV Raw Data'!$J:$J,$C967)</f>
        <v>0</v>
      </c>
      <c r="L967" s="9">
        <f t="shared" si="28"/>
        <v>0</v>
      </c>
      <c r="M967" s="8"/>
      <c r="N967" s="13"/>
      <c r="O967" s="8"/>
      <c r="P967" s="13"/>
      <c r="Q967" s="12">
        <f t="shared" si="29"/>
        <v>0</v>
      </c>
      <c r="R967" s="50"/>
      <c r="S967" s="13"/>
      <c r="T967" s="50"/>
      <c r="U967" s="13"/>
    </row>
    <row r="968" spans="1:21">
      <c r="A968" t="str">
        <f>IFERROR(INDEX('NCFS 725 CSV Raw Data'!$G:$G, MATCH(C968, 'NCFS 725 CSV Raw Data'!$J:$J, 0)), "")</f>
        <v/>
      </c>
      <c r="B968" s="22"/>
      <c r="C968" s="22"/>
      <c r="D968" s="26"/>
      <c r="E968" s="21">
        <f>SUMIFS('NCFS 725 CSV Raw Data'!$P:$P, 'NCFS 725 CSV Raw Data'!$W:$W,"E", 'NCFS 725 CSV Raw Data'!$J:$J,$C968)</f>
        <v>0</v>
      </c>
      <c r="F968" s="7">
        <f>SUMIFS('NCFS 725 CSV Raw Data'!$Q:$Q, 'NCFS 725 CSV Raw Data'!$W:$W,"E", 'NCFS 725 CSV Raw Data'!$J:$J,$C968)</f>
        <v>0</v>
      </c>
      <c r="G968" s="7">
        <f>SUMIFS('NCFS 725 CSV Raw Data'!$R:$R, 'NCFS 725 CSV Raw Data'!$W:$W,"E", 'NCFS 725 CSV Raw Data'!$J:$J,$C968)</f>
        <v>0</v>
      </c>
      <c r="H968" s="7">
        <f>SUMIFS('NCFS 725 CSV Raw Data'!$S:$S, 'NCFS 725 CSV Raw Data'!$W:$W,"E", 'NCFS 725 CSV Raw Data'!$J:$J,$C968)</f>
        <v>0</v>
      </c>
      <c r="I968" s="7">
        <f>SUMIFS('NCFS 725 CSV Raw Data'!$T:$T, 'NCFS 725 CSV Raw Data'!$W:$W,"E", 'NCFS 725 CSV Raw Data'!$J:$J,$C968)</f>
        <v>0</v>
      </c>
      <c r="J968" s="8">
        <f>SUMIFS('NCFS 725 CSV Raw Data'!$U:$U, 'NCFS 725 CSV Raw Data'!$W:$W,"E", 'NCFS 725 CSV Raw Data'!$J:$J,$C968)</f>
        <v>0</v>
      </c>
      <c r="K968" s="8">
        <f>SUMIFS('NCFS 725 CSV Raw Data'!$V:$V, 'NCFS 725 CSV Raw Data'!$W:$W,"E", 'NCFS 725 CSV Raw Data'!$J:$J,$C968)</f>
        <v>0</v>
      </c>
      <c r="L968" s="9">
        <f t="shared" si="28"/>
        <v>0</v>
      </c>
      <c r="M968" s="8"/>
      <c r="N968" s="13"/>
      <c r="O968" s="8"/>
      <c r="P968" s="13"/>
      <c r="Q968" s="12">
        <f t="shared" si="29"/>
        <v>0</v>
      </c>
      <c r="R968" s="50"/>
      <c r="S968" s="13"/>
      <c r="T968" s="50"/>
      <c r="U968" s="13"/>
    </row>
    <row r="969" spans="1:21">
      <c r="A969" t="str">
        <f>IFERROR(INDEX('NCFS 725 CSV Raw Data'!$G:$G, MATCH(C969, 'NCFS 725 CSV Raw Data'!$J:$J, 0)), "")</f>
        <v/>
      </c>
      <c r="B969" s="22"/>
      <c r="C969" s="22"/>
      <c r="D969" s="26"/>
      <c r="E969" s="21">
        <f>SUMIFS('NCFS 725 CSV Raw Data'!$P:$P, 'NCFS 725 CSV Raw Data'!$W:$W,"E", 'NCFS 725 CSV Raw Data'!$J:$J,$C969)</f>
        <v>0</v>
      </c>
      <c r="F969" s="7">
        <f>SUMIFS('NCFS 725 CSV Raw Data'!$Q:$Q, 'NCFS 725 CSV Raw Data'!$W:$W,"E", 'NCFS 725 CSV Raw Data'!$J:$J,$C969)</f>
        <v>0</v>
      </c>
      <c r="G969" s="7">
        <f>SUMIFS('NCFS 725 CSV Raw Data'!$R:$R, 'NCFS 725 CSV Raw Data'!$W:$W,"E", 'NCFS 725 CSV Raw Data'!$J:$J,$C969)</f>
        <v>0</v>
      </c>
      <c r="H969" s="7">
        <f>SUMIFS('NCFS 725 CSV Raw Data'!$S:$S, 'NCFS 725 CSV Raw Data'!$W:$W,"E", 'NCFS 725 CSV Raw Data'!$J:$J,$C969)</f>
        <v>0</v>
      </c>
      <c r="I969" s="7">
        <f>SUMIFS('NCFS 725 CSV Raw Data'!$T:$T, 'NCFS 725 CSV Raw Data'!$W:$W,"E", 'NCFS 725 CSV Raw Data'!$J:$J,$C969)</f>
        <v>0</v>
      </c>
      <c r="J969" s="8">
        <f>SUMIFS('NCFS 725 CSV Raw Data'!$U:$U, 'NCFS 725 CSV Raw Data'!$W:$W,"E", 'NCFS 725 CSV Raw Data'!$J:$J,$C969)</f>
        <v>0</v>
      </c>
      <c r="K969" s="8">
        <f>SUMIFS('NCFS 725 CSV Raw Data'!$V:$V, 'NCFS 725 CSV Raw Data'!$W:$W,"E", 'NCFS 725 CSV Raw Data'!$J:$J,$C969)</f>
        <v>0</v>
      </c>
      <c r="L969" s="9">
        <f t="shared" si="28"/>
        <v>0</v>
      </c>
      <c r="M969" s="8"/>
      <c r="N969" s="13"/>
      <c r="O969" s="8"/>
      <c r="P969" s="13"/>
      <c r="Q969" s="12">
        <f t="shared" si="29"/>
        <v>0</v>
      </c>
      <c r="R969" s="50"/>
      <c r="S969" s="13"/>
      <c r="T969" s="50"/>
      <c r="U969" s="13"/>
    </row>
    <row r="970" spans="1:21">
      <c r="A970" t="str">
        <f>IFERROR(INDEX('NCFS 725 CSV Raw Data'!$G:$G, MATCH(C970, 'NCFS 725 CSV Raw Data'!$J:$J, 0)), "")</f>
        <v/>
      </c>
      <c r="B970" s="22"/>
      <c r="C970" s="22"/>
      <c r="D970" s="26"/>
      <c r="E970" s="21">
        <f>SUMIFS('NCFS 725 CSV Raw Data'!$P:$P, 'NCFS 725 CSV Raw Data'!$W:$W,"E", 'NCFS 725 CSV Raw Data'!$J:$J,$C970)</f>
        <v>0</v>
      </c>
      <c r="F970" s="7">
        <f>SUMIFS('NCFS 725 CSV Raw Data'!$Q:$Q, 'NCFS 725 CSV Raw Data'!$W:$W,"E", 'NCFS 725 CSV Raw Data'!$J:$J,$C970)</f>
        <v>0</v>
      </c>
      <c r="G970" s="7">
        <f>SUMIFS('NCFS 725 CSV Raw Data'!$R:$R, 'NCFS 725 CSV Raw Data'!$W:$W,"E", 'NCFS 725 CSV Raw Data'!$J:$J,$C970)</f>
        <v>0</v>
      </c>
      <c r="H970" s="7">
        <f>SUMIFS('NCFS 725 CSV Raw Data'!$S:$S, 'NCFS 725 CSV Raw Data'!$W:$W,"E", 'NCFS 725 CSV Raw Data'!$J:$J,$C970)</f>
        <v>0</v>
      </c>
      <c r="I970" s="7">
        <f>SUMIFS('NCFS 725 CSV Raw Data'!$T:$T, 'NCFS 725 CSV Raw Data'!$W:$W,"E", 'NCFS 725 CSV Raw Data'!$J:$J,$C970)</f>
        <v>0</v>
      </c>
      <c r="J970" s="8">
        <f>SUMIFS('NCFS 725 CSV Raw Data'!$U:$U, 'NCFS 725 CSV Raw Data'!$W:$W,"E", 'NCFS 725 CSV Raw Data'!$J:$J,$C970)</f>
        <v>0</v>
      </c>
      <c r="K970" s="8">
        <f>SUMIFS('NCFS 725 CSV Raw Data'!$V:$V, 'NCFS 725 CSV Raw Data'!$W:$W,"E", 'NCFS 725 CSV Raw Data'!$J:$J,$C970)</f>
        <v>0</v>
      </c>
      <c r="L970" s="9">
        <f t="shared" si="28"/>
        <v>0</v>
      </c>
      <c r="M970" s="8"/>
      <c r="N970" s="13"/>
      <c r="O970" s="8"/>
      <c r="P970" s="13"/>
      <c r="Q970" s="12">
        <f t="shared" si="29"/>
        <v>0</v>
      </c>
      <c r="R970" s="50"/>
      <c r="S970" s="13"/>
      <c r="T970" s="50"/>
      <c r="U970" s="13"/>
    </row>
    <row r="971" spans="1:21">
      <c r="A971" t="str">
        <f>IFERROR(INDEX('NCFS 725 CSV Raw Data'!$G:$G, MATCH(C971, 'NCFS 725 CSV Raw Data'!$J:$J, 0)), "")</f>
        <v/>
      </c>
      <c r="B971" s="22"/>
      <c r="C971" s="22"/>
      <c r="D971" s="26"/>
      <c r="E971" s="21">
        <f>SUMIFS('NCFS 725 CSV Raw Data'!$P:$P, 'NCFS 725 CSV Raw Data'!$W:$W,"E", 'NCFS 725 CSV Raw Data'!$J:$J,$C971)</f>
        <v>0</v>
      </c>
      <c r="F971" s="7">
        <f>SUMIFS('NCFS 725 CSV Raw Data'!$Q:$Q, 'NCFS 725 CSV Raw Data'!$W:$W,"E", 'NCFS 725 CSV Raw Data'!$J:$J,$C971)</f>
        <v>0</v>
      </c>
      <c r="G971" s="7">
        <f>SUMIFS('NCFS 725 CSV Raw Data'!$R:$R, 'NCFS 725 CSV Raw Data'!$W:$W,"E", 'NCFS 725 CSV Raw Data'!$J:$J,$C971)</f>
        <v>0</v>
      </c>
      <c r="H971" s="7">
        <f>SUMIFS('NCFS 725 CSV Raw Data'!$S:$S, 'NCFS 725 CSV Raw Data'!$W:$W,"E", 'NCFS 725 CSV Raw Data'!$J:$J,$C971)</f>
        <v>0</v>
      </c>
      <c r="I971" s="7">
        <f>SUMIFS('NCFS 725 CSV Raw Data'!$T:$T, 'NCFS 725 CSV Raw Data'!$W:$W,"E", 'NCFS 725 CSV Raw Data'!$J:$J,$C971)</f>
        <v>0</v>
      </c>
      <c r="J971" s="8">
        <f>SUMIFS('NCFS 725 CSV Raw Data'!$U:$U, 'NCFS 725 CSV Raw Data'!$W:$W,"E", 'NCFS 725 CSV Raw Data'!$J:$J,$C971)</f>
        <v>0</v>
      </c>
      <c r="K971" s="8">
        <f>SUMIFS('NCFS 725 CSV Raw Data'!$V:$V, 'NCFS 725 CSV Raw Data'!$W:$W,"E", 'NCFS 725 CSV Raw Data'!$J:$J,$C971)</f>
        <v>0</v>
      </c>
      <c r="L971" s="9">
        <f t="shared" ref="L971:L1001" si="30">E971-J971</f>
        <v>0</v>
      </c>
      <c r="M971" s="8"/>
      <c r="N971" s="13"/>
      <c r="O971" s="8"/>
      <c r="P971" s="13"/>
      <c r="Q971" s="12">
        <f t="shared" si="29"/>
        <v>0</v>
      </c>
      <c r="R971" s="50"/>
      <c r="S971" s="13"/>
      <c r="T971" s="50"/>
      <c r="U971" s="13"/>
    </row>
    <row r="972" spans="1:21">
      <c r="A972" t="str">
        <f>IFERROR(INDEX('NCFS 725 CSV Raw Data'!$G:$G, MATCH(C972, 'NCFS 725 CSV Raw Data'!$J:$J, 0)), "")</f>
        <v/>
      </c>
      <c r="B972" s="22"/>
      <c r="C972" s="22"/>
      <c r="D972" s="26"/>
      <c r="E972" s="21">
        <f>SUMIFS('NCFS 725 CSV Raw Data'!$P:$P, 'NCFS 725 CSV Raw Data'!$W:$W,"E", 'NCFS 725 CSV Raw Data'!$J:$J,$C972)</f>
        <v>0</v>
      </c>
      <c r="F972" s="7">
        <f>SUMIFS('NCFS 725 CSV Raw Data'!$Q:$Q, 'NCFS 725 CSV Raw Data'!$W:$W,"E", 'NCFS 725 CSV Raw Data'!$J:$J,$C972)</f>
        <v>0</v>
      </c>
      <c r="G972" s="7">
        <f>SUMIFS('NCFS 725 CSV Raw Data'!$R:$R, 'NCFS 725 CSV Raw Data'!$W:$W,"E", 'NCFS 725 CSV Raw Data'!$J:$J,$C972)</f>
        <v>0</v>
      </c>
      <c r="H972" s="7">
        <f>SUMIFS('NCFS 725 CSV Raw Data'!$S:$S, 'NCFS 725 CSV Raw Data'!$W:$W,"E", 'NCFS 725 CSV Raw Data'!$J:$J,$C972)</f>
        <v>0</v>
      </c>
      <c r="I972" s="7">
        <f>SUMIFS('NCFS 725 CSV Raw Data'!$T:$T, 'NCFS 725 CSV Raw Data'!$W:$W,"E", 'NCFS 725 CSV Raw Data'!$J:$J,$C972)</f>
        <v>0</v>
      </c>
      <c r="J972" s="8">
        <f>SUMIFS('NCFS 725 CSV Raw Data'!$U:$U, 'NCFS 725 CSV Raw Data'!$W:$W,"E", 'NCFS 725 CSV Raw Data'!$J:$J,$C972)</f>
        <v>0</v>
      </c>
      <c r="K972" s="8">
        <f>SUMIFS('NCFS 725 CSV Raw Data'!$V:$V, 'NCFS 725 CSV Raw Data'!$W:$W,"E", 'NCFS 725 CSV Raw Data'!$J:$J,$C972)</f>
        <v>0</v>
      </c>
      <c r="L972" s="9">
        <f t="shared" si="30"/>
        <v>0</v>
      </c>
      <c r="M972" s="8"/>
      <c r="N972" s="13"/>
      <c r="O972" s="8"/>
      <c r="P972" s="13"/>
      <c r="Q972" s="12">
        <f t="shared" ref="Q972:Q1001" si="31">IF(OR(M972="Yes",O972="Yes"),L972,0)</f>
        <v>0</v>
      </c>
      <c r="R972" s="50"/>
      <c r="S972" s="13"/>
      <c r="T972" s="50"/>
      <c r="U972" s="13"/>
    </row>
    <row r="973" spans="1:21">
      <c r="A973" t="str">
        <f>IFERROR(INDEX('NCFS 725 CSV Raw Data'!$G:$G, MATCH(C973, 'NCFS 725 CSV Raw Data'!$J:$J, 0)), "")</f>
        <v/>
      </c>
      <c r="B973" s="22"/>
      <c r="C973" s="22"/>
      <c r="D973" s="26"/>
      <c r="E973" s="21">
        <f>SUMIFS('NCFS 725 CSV Raw Data'!$P:$P, 'NCFS 725 CSV Raw Data'!$W:$W,"E", 'NCFS 725 CSV Raw Data'!$J:$J,$C973)</f>
        <v>0</v>
      </c>
      <c r="F973" s="7">
        <f>SUMIFS('NCFS 725 CSV Raw Data'!$Q:$Q, 'NCFS 725 CSV Raw Data'!$W:$W,"E", 'NCFS 725 CSV Raw Data'!$J:$J,$C973)</f>
        <v>0</v>
      </c>
      <c r="G973" s="7">
        <f>SUMIFS('NCFS 725 CSV Raw Data'!$R:$R, 'NCFS 725 CSV Raw Data'!$W:$W,"E", 'NCFS 725 CSV Raw Data'!$J:$J,$C973)</f>
        <v>0</v>
      </c>
      <c r="H973" s="7">
        <f>SUMIFS('NCFS 725 CSV Raw Data'!$S:$S, 'NCFS 725 CSV Raw Data'!$W:$W,"E", 'NCFS 725 CSV Raw Data'!$J:$J,$C973)</f>
        <v>0</v>
      </c>
      <c r="I973" s="7">
        <f>SUMIFS('NCFS 725 CSV Raw Data'!$T:$T, 'NCFS 725 CSV Raw Data'!$W:$W,"E", 'NCFS 725 CSV Raw Data'!$J:$J,$C973)</f>
        <v>0</v>
      </c>
      <c r="J973" s="8">
        <f>SUMIFS('NCFS 725 CSV Raw Data'!$U:$U, 'NCFS 725 CSV Raw Data'!$W:$W,"E", 'NCFS 725 CSV Raw Data'!$J:$J,$C973)</f>
        <v>0</v>
      </c>
      <c r="K973" s="8">
        <f>SUMIFS('NCFS 725 CSV Raw Data'!$V:$V, 'NCFS 725 CSV Raw Data'!$W:$W,"E", 'NCFS 725 CSV Raw Data'!$J:$J,$C973)</f>
        <v>0</v>
      </c>
      <c r="L973" s="9">
        <f t="shared" si="30"/>
        <v>0</v>
      </c>
      <c r="M973" s="8"/>
      <c r="N973" s="13"/>
      <c r="O973" s="8"/>
      <c r="P973" s="13"/>
      <c r="Q973" s="12">
        <f t="shared" si="31"/>
        <v>0</v>
      </c>
      <c r="R973" s="50"/>
      <c r="S973" s="13"/>
      <c r="T973" s="50"/>
      <c r="U973" s="13"/>
    </row>
    <row r="974" spans="1:21">
      <c r="A974" t="str">
        <f>IFERROR(INDEX('NCFS 725 CSV Raw Data'!$G:$G, MATCH(C974, 'NCFS 725 CSV Raw Data'!$J:$J, 0)), "")</f>
        <v/>
      </c>
      <c r="B974" s="22"/>
      <c r="C974" s="22"/>
      <c r="D974" s="26"/>
      <c r="E974" s="21">
        <f>SUMIFS('NCFS 725 CSV Raw Data'!$P:$P, 'NCFS 725 CSV Raw Data'!$W:$W,"E", 'NCFS 725 CSV Raw Data'!$J:$J,$C974)</f>
        <v>0</v>
      </c>
      <c r="F974" s="7">
        <f>SUMIFS('NCFS 725 CSV Raw Data'!$Q:$Q, 'NCFS 725 CSV Raw Data'!$W:$W,"E", 'NCFS 725 CSV Raw Data'!$J:$J,$C974)</f>
        <v>0</v>
      </c>
      <c r="G974" s="7">
        <f>SUMIFS('NCFS 725 CSV Raw Data'!$R:$R, 'NCFS 725 CSV Raw Data'!$W:$W,"E", 'NCFS 725 CSV Raw Data'!$J:$J,$C974)</f>
        <v>0</v>
      </c>
      <c r="H974" s="7">
        <f>SUMIFS('NCFS 725 CSV Raw Data'!$S:$S, 'NCFS 725 CSV Raw Data'!$W:$W,"E", 'NCFS 725 CSV Raw Data'!$J:$J,$C974)</f>
        <v>0</v>
      </c>
      <c r="I974" s="7">
        <f>SUMIFS('NCFS 725 CSV Raw Data'!$T:$T, 'NCFS 725 CSV Raw Data'!$W:$W,"E", 'NCFS 725 CSV Raw Data'!$J:$J,$C974)</f>
        <v>0</v>
      </c>
      <c r="J974" s="8">
        <f>SUMIFS('NCFS 725 CSV Raw Data'!$U:$U, 'NCFS 725 CSV Raw Data'!$W:$W,"E", 'NCFS 725 CSV Raw Data'!$J:$J,$C974)</f>
        <v>0</v>
      </c>
      <c r="K974" s="8">
        <f>SUMIFS('NCFS 725 CSV Raw Data'!$V:$V, 'NCFS 725 CSV Raw Data'!$W:$W,"E", 'NCFS 725 CSV Raw Data'!$J:$J,$C974)</f>
        <v>0</v>
      </c>
      <c r="L974" s="9">
        <f t="shared" si="30"/>
        <v>0</v>
      </c>
      <c r="M974" s="8"/>
      <c r="N974" s="13"/>
      <c r="O974" s="8"/>
      <c r="P974" s="13"/>
      <c r="Q974" s="12">
        <f t="shared" si="31"/>
        <v>0</v>
      </c>
      <c r="R974" s="50"/>
      <c r="S974" s="13"/>
      <c r="T974" s="50"/>
      <c r="U974" s="13"/>
    </row>
    <row r="975" spans="1:21">
      <c r="A975" t="str">
        <f>IFERROR(INDEX('NCFS 725 CSV Raw Data'!$G:$G, MATCH(C975, 'NCFS 725 CSV Raw Data'!$J:$J, 0)), "")</f>
        <v/>
      </c>
      <c r="B975" s="22"/>
      <c r="C975" s="22"/>
      <c r="D975" s="26"/>
      <c r="E975" s="21">
        <f>SUMIFS('NCFS 725 CSV Raw Data'!$P:$P, 'NCFS 725 CSV Raw Data'!$W:$W,"E", 'NCFS 725 CSV Raw Data'!$J:$J,$C975)</f>
        <v>0</v>
      </c>
      <c r="F975" s="7">
        <f>SUMIFS('NCFS 725 CSV Raw Data'!$Q:$Q, 'NCFS 725 CSV Raw Data'!$W:$W,"E", 'NCFS 725 CSV Raw Data'!$J:$J,$C975)</f>
        <v>0</v>
      </c>
      <c r="G975" s="7">
        <f>SUMIFS('NCFS 725 CSV Raw Data'!$R:$R, 'NCFS 725 CSV Raw Data'!$W:$W,"E", 'NCFS 725 CSV Raw Data'!$J:$J,$C975)</f>
        <v>0</v>
      </c>
      <c r="H975" s="7">
        <f>SUMIFS('NCFS 725 CSV Raw Data'!$S:$S, 'NCFS 725 CSV Raw Data'!$W:$W,"E", 'NCFS 725 CSV Raw Data'!$J:$J,$C975)</f>
        <v>0</v>
      </c>
      <c r="I975" s="7">
        <f>SUMIFS('NCFS 725 CSV Raw Data'!$T:$T, 'NCFS 725 CSV Raw Data'!$W:$W,"E", 'NCFS 725 CSV Raw Data'!$J:$J,$C975)</f>
        <v>0</v>
      </c>
      <c r="J975" s="8">
        <f>SUMIFS('NCFS 725 CSV Raw Data'!$U:$U, 'NCFS 725 CSV Raw Data'!$W:$W,"E", 'NCFS 725 CSV Raw Data'!$J:$J,$C975)</f>
        <v>0</v>
      </c>
      <c r="K975" s="8">
        <f>SUMIFS('NCFS 725 CSV Raw Data'!$V:$V, 'NCFS 725 CSV Raw Data'!$W:$W,"E", 'NCFS 725 CSV Raw Data'!$J:$J,$C975)</f>
        <v>0</v>
      </c>
      <c r="L975" s="9">
        <f t="shared" si="30"/>
        <v>0</v>
      </c>
      <c r="M975" s="8"/>
      <c r="N975" s="13"/>
      <c r="O975" s="8"/>
      <c r="P975" s="13"/>
      <c r="Q975" s="12">
        <f t="shared" si="31"/>
        <v>0</v>
      </c>
      <c r="R975" s="50"/>
      <c r="S975" s="13"/>
      <c r="T975" s="50"/>
      <c r="U975" s="13"/>
    </row>
    <row r="976" spans="1:21">
      <c r="A976" t="str">
        <f>IFERROR(INDEX('NCFS 725 CSV Raw Data'!$G:$G, MATCH(C976, 'NCFS 725 CSV Raw Data'!$J:$J, 0)), "")</f>
        <v/>
      </c>
      <c r="B976" s="22"/>
      <c r="C976" s="22"/>
      <c r="D976" s="26"/>
      <c r="E976" s="21">
        <f>SUMIFS('NCFS 725 CSV Raw Data'!$P:$P, 'NCFS 725 CSV Raw Data'!$W:$W,"E", 'NCFS 725 CSV Raw Data'!$J:$J,$C976)</f>
        <v>0</v>
      </c>
      <c r="F976" s="7">
        <f>SUMIFS('NCFS 725 CSV Raw Data'!$Q:$Q, 'NCFS 725 CSV Raw Data'!$W:$W,"E", 'NCFS 725 CSV Raw Data'!$J:$J,$C976)</f>
        <v>0</v>
      </c>
      <c r="G976" s="7">
        <f>SUMIFS('NCFS 725 CSV Raw Data'!$R:$R, 'NCFS 725 CSV Raw Data'!$W:$W,"E", 'NCFS 725 CSV Raw Data'!$J:$J,$C976)</f>
        <v>0</v>
      </c>
      <c r="H976" s="7">
        <f>SUMIFS('NCFS 725 CSV Raw Data'!$S:$S, 'NCFS 725 CSV Raw Data'!$W:$W,"E", 'NCFS 725 CSV Raw Data'!$J:$J,$C976)</f>
        <v>0</v>
      </c>
      <c r="I976" s="7">
        <f>SUMIFS('NCFS 725 CSV Raw Data'!$T:$T, 'NCFS 725 CSV Raw Data'!$W:$W,"E", 'NCFS 725 CSV Raw Data'!$J:$J,$C976)</f>
        <v>0</v>
      </c>
      <c r="J976" s="8">
        <f>SUMIFS('NCFS 725 CSV Raw Data'!$U:$U, 'NCFS 725 CSV Raw Data'!$W:$W,"E", 'NCFS 725 CSV Raw Data'!$J:$J,$C976)</f>
        <v>0</v>
      </c>
      <c r="K976" s="8">
        <f>SUMIFS('NCFS 725 CSV Raw Data'!$V:$V, 'NCFS 725 CSV Raw Data'!$W:$W,"E", 'NCFS 725 CSV Raw Data'!$J:$J,$C976)</f>
        <v>0</v>
      </c>
      <c r="L976" s="9">
        <f t="shared" si="30"/>
        <v>0</v>
      </c>
      <c r="M976" s="8"/>
      <c r="N976" s="13"/>
      <c r="O976" s="8"/>
      <c r="P976" s="13"/>
      <c r="Q976" s="12">
        <f t="shared" si="31"/>
        <v>0</v>
      </c>
      <c r="R976" s="50"/>
      <c r="S976" s="13"/>
      <c r="T976" s="50"/>
      <c r="U976" s="13"/>
    </row>
    <row r="977" spans="1:21">
      <c r="A977" t="str">
        <f>IFERROR(INDEX('NCFS 725 CSV Raw Data'!$G:$G, MATCH(C977, 'NCFS 725 CSV Raw Data'!$J:$J, 0)), "")</f>
        <v/>
      </c>
      <c r="B977" s="22"/>
      <c r="C977" s="22"/>
      <c r="D977" s="26"/>
      <c r="E977" s="21">
        <f>SUMIFS('NCFS 725 CSV Raw Data'!$P:$P, 'NCFS 725 CSV Raw Data'!$W:$W,"E", 'NCFS 725 CSV Raw Data'!$J:$J,$C977)</f>
        <v>0</v>
      </c>
      <c r="F977" s="7">
        <f>SUMIFS('NCFS 725 CSV Raw Data'!$Q:$Q, 'NCFS 725 CSV Raw Data'!$W:$W,"E", 'NCFS 725 CSV Raw Data'!$J:$J,$C977)</f>
        <v>0</v>
      </c>
      <c r="G977" s="7">
        <f>SUMIFS('NCFS 725 CSV Raw Data'!$R:$R, 'NCFS 725 CSV Raw Data'!$W:$W,"E", 'NCFS 725 CSV Raw Data'!$J:$J,$C977)</f>
        <v>0</v>
      </c>
      <c r="H977" s="7">
        <f>SUMIFS('NCFS 725 CSV Raw Data'!$S:$S, 'NCFS 725 CSV Raw Data'!$W:$W,"E", 'NCFS 725 CSV Raw Data'!$J:$J,$C977)</f>
        <v>0</v>
      </c>
      <c r="I977" s="7">
        <f>SUMIFS('NCFS 725 CSV Raw Data'!$T:$T, 'NCFS 725 CSV Raw Data'!$W:$W,"E", 'NCFS 725 CSV Raw Data'!$J:$J,$C977)</f>
        <v>0</v>
      </c>
      <c r="J977" s="8">
        <f>SUMIFS('NCFS 725 CSV Raw Data'!$U:$U, 'NCFS 725 CSV Raw Data'!$W:$W,"E", 'NCFS 725 CSV Raw Data'!$J:$J,$C977)</f>
        <v>0</v>
      </c>
      <c r="K977" s="8">
        <f>SUMIFS('NCFS 725 CSV Raw Data'!$V:$V, 'NCFS 725 CSV Raw Data'!$W:$W,"E", 'NCFS 725 CSV Raw Data'!$J:$J,$C977)</f>
        <v>0</v>
      </c>
      <c r="L977" s="9">
        <f t="shared" si="30"/>
        <v>0</v>
      </c>
      <c r="M977" s="8"/>
      <c r="N977" s="13"/>
      <c r="O977" s="8"/>
      <c r="P977" s="13"/>
      <c r="Q977" s="12">
        <f t="shared" si="31"/>
        <v>0</v>
      </c>
      <c r="R977" s="50"/>
      <c r="S977" s="13"/>
      <c r="T977" s="50"/>
      <c r="U977" s="13"/>
    </row>
    <row r="978" spans="1:21">
      <c r="A978" t="str">
        <f>IFERROR(INDEX('NCFS 725 CSV Raw Data'!$G:$G, MATCH(C978, 'NCFS 725 CSV Raw Data'!$J:$J, 0)), "")</f>
        <v/>
      </c>
      <c r="B978" s="22"/>
      <c r="C978" s="22"/>
      <c r="D978" s="26"/>
      <c r="E978" s="21">
        <f>SUMIFS('NCFS 725 CSV Raw Data'!$P:$P, 'NCFS 725 CSV Raw Data'!$W:$W,"E", 'NCFS 725 CSV Raw Data'!$J:$J,$C978)</f>
        <v>0</v>
      </c>
      <c r="F978" s="7">
        <f>SUMIFS('NCFS 725 CSV Raw Data'!$Q:$Q, 'NCFS 725 CSV Raw Data'!$W:$W,"E", 'NCFS 725 CSV Raw Data'!$J:$J,$C978)</f>
        <v>0</v>
      </c>
      <c r="G978" s="7">
        <f>SUMIFS('NCFS 725 CSV Raw Data'!$R:$R, 'NCFS 725 CSV Raw Data'!$W:$W,"E", 'NCFS 725 CSV Raw Data'!$J:$J,$C978)</f>
        <v>0</v>
      </c>
      <c r="H978" s="7">
        <f>SUMIFS('NCFS 725 CSV Raw Data'!$S:$S, 'NCFS 725 CSV Raw Data'!$W:$W,"E", 'NCFS 725 CSV Raw Data'!$J:$J,$C978)</f>
        <v>0</v>
      </c>
      <c r="I978" s="7">
        <f>SUMIFS('NCFS 725 CSV Raw Data'!$T:$T, 'NCFS 725 CSV Raw Data'!$W:$W,"E", 'NCFS 725 CSV Raw Data'!$J:$J,$C978)</f>
        <v>0</v>
      </c>
      <c r="J978" s="8">
        <f>SUMIFS('NCFS 725 CSV Raw Data'!$U:$U, 'NCFS 725 CSV Raw Data'!$W:$W,"E", 'NCFS 725 CSV Raw Data'!$J:$J,$C978)</f>
        <v>0</v>
      </c>
      <c r="K978" s="8">
        <f>SUMIFS('NCFS 725 CSV Raw Data'!$V:$V, 'NCFS 725 CSV Raw Data'!$W:$W,"E", 'NCFS 725 CSV Raw Data'!$J:$J,$C978)</f>
        <v>0</v>
      </c>
      <c r="L978" s="9">
        <f t="shared" si="30"/>
        <v>0</v>
      </c>
      <c r="M978" s="8"/>
      <c r="N978" s="13"/>
      <c r="O978" s="8"/>
      <c r="P978" s="13"/>
      <c r="Q978" s="12">
        <f t="shared" si="31"/>
        <v>0</v>
      </c>
      <c r="R978" s="50"/>
      <c r="S978" s="13"/>
      <c r="T978" s="50"/>
      <c r="U978" s="13"/>
    </row>
    <row r="979" spans="1:21">
      <c r="A979" t="str">
        <f>IFERROR(INDEX('NCFS 725 CSV Raw Data'!$G:$G, MATCH(C979, 'NCFS 725 CSV Raw Data'!$J:$J, 0)), "")</f>
        <v/>
      </c>
      <c r="B979" s="22"/>
      <c r="C979" s="22"/>
      <c r="D979" s="26"/>
      <c r="E979" s="21">
        <f>SUMIFS('NCFS 725 CSV Raw Data'!$P:$P, 'NCFS 725 CSV Raw Data'!$W:$W,"E", 'NCFS 725 CSV Raw Data'!$J:$J,$C979)</f>
        <v>0</v>
      </c>
      <c r="F979" s="7">
        <f>SUMIFS('NCFS 725 CSV Raw Data'!$Q:$Q, 'NCFS 725 CSV Raw Data'!$W:$W,"E", 'NCFS 725 CSV Raw Data'!$J:$J,$C979)</f>
        <v>0</v>
      </c>
      <c r="G979" s="7">
        <f>SUMIFS('NCFS 725 CSV Raw Data'!$R:$R, 'NCFS 725 CSV Raw Data'!$W:$W,"E", 'NCFS 725 CSV Raw Data'!$J:$J,$C979)</f>
        <v>0</v>
      </c>
      <c r="H979" s="7">
        <f>SUMIFS('NCFS 725 CSV Raw Data'!$S:$S, 'NCFS 725 CSV Raw Data'!$W:$W,"E", 'NCFS 725 CSV Raw Data'!$J:$J,$C979)</f>
        <v>0</v>
      </c>
      <c r="I979" s="7">
        <f>SUMIFS('NCFS 725 CSV Raw Data'!$T:$T, 'NCFS 725 CSV Raw Data'!$W:$W,"E", 'NCFS 725 CSV Raw Data'!$J:$J,$C979)</f>
        <v>0</v>
      </c>
      <c r="J979" s="8">
        <f>SUMIFS('NCFS 725 CSV Raw Data'!$U:$U, 'NCFS 725 CSV Raw Data'!$W:$W,"E", 'NCFS 725 CSV Raw Data'!$J:$J,$C979)</f>
        <v>0</v>
      </c>
      <c r="K979" s="8">
        <f>SUMIFS('NCFS 725 CSV Raw Data'!$V:$V, 'NCFS 725 CSV Raw Data'!$W:$W,"E", 'NCFS 725 CSV Raw Data'!$J:$J,$C979)</f>
        <v>0</v>
      </c>
      <c r="L979" s="9">
        <f t="shared" si="30"/>
        <v>0</v>
      </c>
      <c r="M979" s="8"/>
      <c r="N979" s="13"/>
      <c r="O979" s="8"/>
      <c r="P979" s="13"/>
      <c r="Q979" s="12">
        <f t="shared" si="31"/>
        <v>0</v>
      </c>
      <c r="R979" s="50"/>
      <c r="S979" s="13"/>
      <c r="T979" s="50"/>
      <c r="U979" s="13"/>
    </row>
    <row r="980" spans="1:21">
      <c r="A980" t="str">
        <f>IFERROR(INDEX('NCFS 725 CSV Raw Data'!$G:$G, MATCH(C980, 'NCFS 725 CSV Raw Data'!$J:$J, 0)), "")</f>
        <v/>
      </c>
      <c r="B980" s="22"/>
      <c r="C980" s="22"/>
      <c r="D980" s="26"/>
      <c r="E980" s="21">
        <f>SUMIFS('NCFS 725 CSV Raw Data'!$P:$P, 'NCFS 725 CSV Raw Data'!$W:$W,"E", 'NCFS 725 CSV Raw Data'!$J:$J,$C980)</f>
        <v>0</v>
      </c>
      <c r="F980" s="7">
        <f>SUMIFS('NCFS 725 CSV Raw Data'!$Q:$Q, 'NCFS 725 CSV Raw Data'!$W:$W,"E", 'NCFS 725 CSV Raw Data'!$J:$J,$C980)</f>
        <v>0</v>
      </c>
      <c r="G980" s="7">
        <f>SUMIFS('NCFS 725 CSV Raw Data'!$R:$R, 'NCFS 725 CSV Raw Data'!$W:$W,"E", 'NCFS 725 CSV Raw Data'!$J:$J,$C980)</f>
        <v>0</v>
      </c>
      <c r="H980" s="7">
        <f>SUMIFS('NCFS 725 CSV Raw Data'!$S:$S, 'NCFS 725 CSV Raw Data'!$W:$W,"E", 'NCFS 725 CSV Raw Data'!$J:$J,$C980)</f>
        <v>0</v>
      </c>
      <c r="I980" s="7">
        <f>SUMIFS('NCFS 725 CSV Raw Data'!$T:$T, 'NCFS 725 CSV Raw Data'!$W:$W,"E", 'NCFS 725 CSV Raw Data'!$J:$J,$C980)</f>
        <v>0</v>
      </c>
      <c r="J980" s="8">
        <f>SUMIFS('NCFS 725 CSV Raw Data'!$U:$U, 'NCFS 725 CSV Raw Data'!$W:$W,"E", 'NCFS 725 CSV Raw Data'!$J:$J,$C980)</f>
        <v>0</v>
      </c>
      <c r="K980" s="8">
        <f>SUMIFS('NCFS 725 CSV Raw Data'!$V:$V, 'NCFS 725 CSV Raw Data'!$W:$W,"E", 'NCFS 725 CSV Raw Data'!$J:$J,$C980)</f>
        <v>0</v>
      </c>
      <c r="L980" s="9">
        <f t="shared" si="30"/>
        <v>0</v>
      </c>
      <c r="M980" s="8"/>
      <c r="N980" s="13"/>
      <c r="O980" s="8"/>
      <c r="P980" s="13"/>
      <c r="Q980" s="12">
        <f t="shared" si="31"/>
        <v>0</v>
      </c>
      <c r="R980" s="50"/>
      <c r="S980" s="13"/>
      <c r="T980" s="50"/>
      <c r="U980" s="13"/>
    </row>
    <row r="981" spans="1:21">
      <c r="A981" t="str">
        <f>IFERROR(INDEX('NCFS 725 CSV Raw Data'!$G:$G, MATCH(C981, 'NCFS 725 CSV Raw Data'!$J:$J, 0)), "")</f>
        <v/>
      </c>
      <c r="B981" s="22"/>
      <c r="C981" s="22"/>
      <c r="D981" s="26"/>
      <c r="E981" s="21">
        <f>SUMIFS('NCFS 725 CSV Raw Data'!$P:$P, 'NCFS 725 CSV Raw Data'!$W:$W,"E", 'NCFS 725 CSV Raw Data'!$J:$J,$C981)</f>
        <v>0</v>
      </c>
      <c r="F981" s="7">
        <f>SUMIFS('NCFS 725 CSV Raw Data'!$Q:$Q, 'NCFS 725 CSV Raw Data'!$W:$W,"E", 'NCFS 725 CSV Raw Data'!$J:$J,$C981)</f>
        <v>0</v>
      </c>
      <c r="G981" s="7">
        <f>SUMIFS('NCFS 725 CSV Raw Data'!$R:$R, 'NCFS 725 CSV Raw Data'!$W:$W,"E", 'NCFS 725 CSV Raw Data'!$J:$J,$C981)</f>
        <v>0</v>
      </c>
      <c r="H981" s="7">
        <f>SUMIFS('NCFS 725 CSV Raw Data'!$S:$S, 'NCFS 725 CSV Raw Data'!$W:$W,"E", 'NCFS 725 CSV Raw Data'!$J:$J,$C981)</f>
        <v>0</v>
      </c>
      <c r="I981" s="7">
        <f>SUMIFS('NCFS 725 CSV Raw Data'!$T:$T, 'NCFS 725 CSV Raw Data'!$W:$W,"E", 'NCFS 725 CSV Raw Data'!$J:$J,$C981)</f>
        <v>0</v>
      </c>
      <c r="J981" s="8">
        <f>SUMIFS('NCFS 725 CSV Raw Data'!$U:$U, 'NCFS 725 CSV Raw Data'!$W:$W,"E", 'NCFS 725 CSV Raw Data'!$J:$J,$C981)</f>
        <v>0</v>
      </c>
      <c r="K981" s="8">
        <f>SUMIFS('NCFS 725 CSV Raw Data'!$V:$V, 'NCFS 725 CSV Raw Data'!$W:$W,"E", 'NCFS 725 CSV Raw Data'!$J:$J,$C981)</f>
        <v>0</v>
      </c>
      <c r="L981" s="9">
        <f t="shared" si="30"/>
        <v>0</v>
      </c>
      <c r="M981" s="8"/>
      <c r="N981" s="13"/>
      <c r="O981" s="8"/>
      <c r="P981" s="13"/>
      <c r="Q981" s="12">
        <f t="shared" si="31"/>
        <v>0</v>
      </c>
      <c r="R981" s="50"/>
      <c r="S981" s="13"/>
      <c r="T981" s="50"/>
      <c r="U981" s="13"/>
    </row>
    <row r="982" spans="1:21">
      <c r="A982" t="str">
        <f>IFERROR(INDEX('NCFS 725 CSV Raw Data'!$G:$G, MATCH(C982, 'NCFS 725 CSV Raw Data'!$J:$J, 0)), "")</f>
        <v/>
      </c>
      <c r="B982" s="22"/>
      <c r="C982" s="22"/>
      <c r="D982" s="26"/>
      <c r="E982" s="21">
        <f>SUMIFS('NCFS 725 CSV Raw Data'!$P:$P, 'NCFS 725 CSV Raw Data'!$W:$W,"E", 'NCFS 725 CSV Raw Data'!$J:$J,$C982)</f>
        <v>0</v>
      </c>
      <c r="F982" s="7">
        <f>SUMIFS('NCFS 725 CSV Raw Data'!$Q:$Q, 'NCFS 725 CSV Raw Data'!$W:$W,"E", 'NCFS 725 CSV Raw Data'!$J:$J,$C982)</f>
        <v>0</v>
      </c>
      <c r="G982" s="7">
        <f>SUMIFS('NCFS 725 CSV Raw Data'!$R:$R, 'NCFS 725 CSV Raw Data'!$W:$W,"E", 'NCFS 725 CSV Raw Data'!$J:$J,$C982)</f>
        <v>0</v>
      </c>
      <c r="H982" s="7">
        <f>SUMIFS('NCFS 725 CSV Raw Data'!$S:$S, 'NCFS 725 CSV Raw Data'!$W:$W,"E", 'NCFS 725 CSV Raw Data'!$J:$J,$C982)</f>
        <v>0</v>
      </c>
      <c r="I982" s="7">
        <f>SUMIFS('NCFS 725 CSV Raw Data'!$T:$T, 'NCFS 725 CSV Raw Data'!$W:$W,"E", 'NCFS 725 CSV Raw Data'!$J:$J,$C982)</f>
        <v>0</v>
      </c>
      <c r="J982" s="8">
        <f>SUMIFS('NCFS 725 CSV Raw Data'!$U:$U, 'NCFS 725 CSV Raw Data'!$W:$W,"E", 'NCFS 725 CSV Raw Data'!$J:$J,$C982)</f>
        <v>0</v>
      </c>
      <c r="K982" s="8">
        <f>SUMIFS('NCFS 725 CSV Raw Data'!$V:$V, 'NCFS 725 CSV Raw Data'!$W:$W,"E", 'NCFS 725 CSV Raw Data'!$J:$J,$C982)</f>
        <v>0</v>
      </c>
      <c r="L982" s="9">
        <f t="shared" si="30"/>
        <v>0</v>
      </c>
      <c r="M982" s="8"/>
      <c r="N982" s="13"/>
      <c r="O982" s="8"/>
      <c r="P982" s="13"/>
      <c r="Q982" s="12">
        <f t="shared" si="31"/>
        <v>0</v>
      </c>
      <c r="R982" s="50"/>
      <c r="S982" s="13"/>
      <c r="T982" s="50"/>
      <c r="U982" s="13"/>
    </row>
    <row r="983" spans="1:21">
      <c r="A983" t="str">
        <f>IFERROR(INDEX('NCFS 725 CSV Raw Data'!$G:$G, MATCH(C983, 'NCFS 725 CSV Raw Data'!$J:$J, 0)), "")</f>
        <v/>
      </c>
      <c r="B983" s="22"/>
      <c r="C983" s="22"/>
      <c r="D983" s="26"/>
      <c r="E983" s="21">
        <f>SUMIFS('NCFS 725 CSV Raw Data'!$P:$P, 'NCFS 725 CSV Raw Data'!$W:$W,"E", 'NCFS 725 CSV Raw Data'!$J:$J,$C983)</f>
        <v>0</v>
      </c>
      <c r="F983" s="7">
        <f>SUMIFS('NCFS 725 CSV Raw Data'!$Q:$Q, 'NCFS 725 CSV Raw Data'!$W:$W,"E", 'NCFS 725 CSV Raw Data'!$J:$J,$C983)</f>
        <v>0</v>
      </c>
      <c r="G983" s="7">
        <f>SUMIFS('NCFS 725 CSV Raw Data'!$R:$R, 'NCFS 725 CSV Raw Data'!$W:$W,"E", 'NCFS 725 CSV Raw Data'!$J:$J,$C983)</f>
        <v>0</v>
      </c>
      <c r="H983" s="7">
        <f>SUMIFS('NCFS 725 CSV Raw Data'!$S:$S, 'NCFS 725 CSV Raw Data'!$W:$W,"E", 'NCFS 725 CSV Raw Data'!$J:$J,$C983)</f>
        <v>0</v>
      </c>
      <c r="I983" s="7">
        <f>SUMIFS('NCFS 725 CSV Raw Data'!$T:$T, 'NCFS 725 CSV Raw Data'!$W:$W,"E", 'NCFS 725 CSV Raw Data'!$J:$J,$C983)</f>
        <v>0</v>
      </c>
      <c r="J983" s="8">
        <f>SUMIFS('NCFS 725 CSV Raw Data'!$U:$U, 'NCFS 725 CSV Raw Data'!$W:$W,"E", 'NCFS 725 CSV Raw Data'!$J:$J,$C983)</f>
        <v>0</v>
      </c>
      <c r="K983" s="8">
        <f>SUMIFS('NCFS 725 CSV Raw Data'!$V:$V, 'NCFS 725 CSV Raw Data'!$W:$W,"E", 'NCFS 725 CSV Raw Data'!$J:$J,$C983)</f>
        <v>0</v>
      </c>
      <c r="L983" s="9">
        <f t="shared" si="30"/>
        <v>0</v>
      </c>
      <c r="M983" s="8"/>
      <c r="N983" s="13"/>
      <c r="O983" s="8"/>
      <c r="P983" s="13"/>
      <c r="Q983" s="12">
        <f t="shared" si="31"/>
        <v>0</v>
      </c>
      <c r="R983" s="50"/>
      <c r="S983" s="13"/>
      <c r="T983" s="50"/>
      <c r="U983" s="13"/>
    </row>
    <row r="984" spans="1:21">
      <c r="A984" t="str">
        <f>IFERROR(INDEX('NCFS 725 CSV Raw Data'!$G:$G, MATCH(C984, 'NCFS 725 CSV Raw Data'!$J:$J, 0)), "")</f>
        <v/>
      </c>
      <c r="B984" s="22"/>
      <c r="C984" s="22"/>
      <c r="D984" s="26"/>
      <c r="E984" s="21">
        <f>SUMIFS('NCFS 725 CSV Raw Data'!$P:$P, 'NCFS 725 CSV Raw Data'!$W:$W,"E", 'NCFS 725 CSV Raw Data'!$J:$J,$C984)</f>
        <v>0</v>
      </c>
      <c r="F984" s="7">
        <f>SUMIFS('NCFS 725 CSV Raw Data'!$Q:$Q, 'NCFS 725 CSV Raw Data'!$W:$W,"E", 'NCFS 725 CSV Raw Data'!$J:$J,$C984)</f>
        <v>0</v>
      </c>
      <c r="G984" s="7">
        <f>SUMIFS('NCFS 725 CSV Raw Data'!$R:$R, 'NCFS 725 CSV Raw Data'!$W:$W,"E", 'NCFS 725 CSV Raw Data'!$J:$J,$C984)</f>
        <v>0</v>
      </c>
      <c r="H984" s="7">
        <f>SUMIFS('NCFS 725 CSV Raw Data'!$S:$S, 'NCFS 725 CSV Raw Data'!$W:$W,"E", 'NCFS 725 CSV Raw Data'!$J:$J,$C984)</f>
        <v>0</v>
      </c>
      <c r="I984" s="7">
        <f>SUMIFS('NCFS 725 CSV Raw Data'!$T:$T, 'NCFS 725 CSV Raw Data'!$W:$W,"E", 'NCFS 725 CSV Raw Data'!$J:$J,$C984)</f>
        <v>0</v>
      </c>
      <c r="J984" s="8">
        <f>SUMIFS('NCFS 725 CSV Raw Data'!$U:$U, 'NCFS 725 CSV Raw Data'!$W:$W,"E", 'NCFS 725 CSV Raw Data'!$J:$J,$C984)</f>
        <v>0</v>
      </c>
      <c r="K984" s="8">
        <f>SUMIFS('NCFS 725 CSV Raw Data'!$V:$V, 'NCFS 725 CSV Raw Data'!$W:$W,"E", 'NCFS 725 CSV Raw Data'!$J:$J,$C984)</f>
        <v>0</v>
      </c>
      <c r="L984" s="9">
        <f t="shared" si="30"/>
        <v>0</v>
      </c>
      <c r="M984" s="8"/>
      <c r="N984" s="13"/>
      <c r="O984" s="8"/>
      <c r="P984" s="13"/>
      <c r="Q984" s="12">
        <f t="shared" si="31"/>
        <v>0</v>
      </c>
      <c r="R984" s="50"/>
      <c r="S984" s="13"/>
      <c r="T984" s="50"/>
      <c r="U984" s="13"/>
    </row>
    <row r="985" spans="1:21">
      <c r="A985" t="str">
        <f>IFERROR(INDEX('NCFS 725 CSV Raw Data'!$G:$G, MATCH(C985, 'NCFS 725 CSV Raw Data'!$J:$J, 0)), "")</f>
        <v/>
      </c>
      <c r="B985" s="22"/>
      <c r="C985" s="22"/>
      <c r="D985" s="26"/>
      <c r="E985" s="21">
        <f>SUMIFS('NCFS 725 CSV Raw Data'!$P:$P, 'NCFS 725 CSV Raw Data'!$W:$W,"E", 'NCFS 725 CSV Raw Data'!$J:$J,$C985)</f>
        <v>0</v>
      </c>
      <c r="F985" s="7">
        <f>SUMIFS('NCFS 725 CSV Raw Data'!$Q:$Q, 'NCFS 725 CSV Raw Data'!$W:$W,"E", 'NCFS 725 CSV Raw Data'!$J:$J,$C985)</f>
        <v>0</v>
      </c>
      <c r="G985" s="7">
        <f>SUMIFS('NCFS 725 CSV Raw Data'!$R:$R, 'NCFS 725 CSV Raw Data'!$W:$W,"E", 'NCFS 725 CSV Raw Data'!$J:$J,$C985)</f>
        <v>0</v>
      </c>
      <c r="H985" s="7">
        <f>SUMIFS('NCFS 725 CSV Raw Data'!$S:$S, 'NCFS 725 CSV Raw Data'!$W:$W,"E", 'NCFS 725 CSV Raw Data'!$J:$J,$C985)</f>
        <v>0</v>
      </c>
      <c r="I985" s="7">
        <f>SUMIFS('NCFS 725 CSV Raw Data'!$T:$T, 'NCFS 725 CSV Raw Data'!$W:$W,"E", 'NCFS 725 CSV Raw Data'!$J:$J,$C985)</f>
        <v>0</v>
      </c>
      <c r="J985" s="8">
        <f>SUMIFS('NCFS 725 CSV Raw Data'!$U:$U, 'NCFS 725 CSV Raw Data'!$W:$W,"E", 'NCFS 725 CSV Raw Data'!$J:$J,$C985)</f>
        <v>0</v>
      </c>
      <c r="K985" s="8">
        <f>SUMIFS('NCFS 725 CSV Raw Data'!$V:$V, 'NCFS 725 CSV Raw Data'!$W:$W,"E", 'NCFS 725 CSV Raw Data'!$J:$J,$C985)</f>
        <v>0</v>
      </c>
      <c r="L985" s="9">
        <f t="shared" si="30"/>
        <v>0</v>
      </c>
      <c r="M985" s="8"/>
      <c r="N985" s="13"/>
      <c r="O985" s="8"/>
      <c r="P985" s="13"/>
      <c r="Q985" s="12">
        <f t="shared" si="31"/>
        <v>0</v>
      </c>
      <c r="R985" s="50"/>
      <c r="S985" s="13"/>
      <c r="T985" s="50"/>
      <c r="U985" s="13"/>
    </row>
    <row r="986" spans="1:21">
      <c r="A986" t="str">
        <f>IFERROR(INDEX('NCFS 725 CSV Raw Data'!$G:$G, MATCH(C986, 'NCFS 725 CSV Raw Data'!$J:$J, 0)), "")</f>
        <v/>
      </c>
      <c r="B986" s="22"/>
      <c r="C986" s="22"/>
      <c r="D986" s="26"/>
      <c r="E986" s="21">
        <f>SUMIFS('NCFS 725 CSV Raw Data'!$P:$P, 'NCFS 725 CSV Raw Data'!$W:$W,"E", 'NCFS 725 CSV Raw Data'!$J:$J,$C986)</f>
        <v>0</v>
      </c>
      <c r="F986" s="7">
        <f>SUMIFS('NCFS 725 CSV Raw Data'!$Q:$Q, 'NCFS 725 CSV Raw Data'!$W:$W,"E", 'NCFS 725 CSV Raw Data'!$J:$J,$C986)</f>
        <v>0</v>
      </c>
      <c r="G986" s="7">
        <f>SUMIFS('NCFS 725 CSV Raw Data'!$R:$R, 'NCFS 725 CSV Raw Data'!$W:$W,"E", 'NCFS 725 CSV Raw Data'!$J:$J,$C986)</f>
        <v>0</v>
      </c>
      <c r="H986" s="7">
        <f>SUMIFS('NCFS 725 CSV Raw Data'!$S:$S, 'NCFS 725 CSV Raw Data'!$W:$W,"E", 'NCFS 725 CSV Raw Data'!$J:$J,$C986)</f>
        <v>0</v>
      </c>
      <c r="I986" s="7">
        <f>SUMIFS('NCFS 725 CSV Raw Data'!$T:$T, 'NCFS 725 CSV Raw Data'!$W:$W,"E", 'NCFS 725 CSV Raw Data'!$J:$J,$C986)</f>
        <v>0</v>
      </c>
      <c r="J986" s="8">
        <f>SUMIFS('NCFS 725 CSV Raw Data'!$U:$U, 'NCFS 725 CSV Raw Data'!$W:$W,"E", 'NCFS 725 CSV Raw Data'!$J:$J,$C986)</f>
        <v>0</v>
      </c>
      <c r="K986" s="8">
        <f>SUMIFS('NCFS 725 CSV Raw Data'!$V:$V, 'NCFS 725 CSV Raw Data'!$W:$W,"E", 'NCFS 725 CSV Raw Data'!$J:$J,$C986)</f>
        <v>0</v>
      </c>
      <c r="L986" s="9">
        <f t="shared" si="30"/>
        <v>0</v>
      </c>
      <c r="M986" s="8"/>
      <c r="N986" s="13"/>
      <c r="O986" s="8"/>
      <c r="P986" s="13"/>
      <c r="Q986" s="12">
        <f t="shared" si="31"/>
        <v>0</v>
      </c>
      <c r="R986" s="50"/>
      <c r="S986" s="13"/>
      <c r="T986" s="50"/>
      <c r="U986" s="13"/>
    </row>
    <row r="987" spans="1:21">
      <c r="A987" t="str">
        <f>IFERROR(INDEX('NCFS 725 CSV Raw Data'!$G:$G, MATCH(C987, 'NCFS 725 CSV Raw Data'!$J:$J, 0)), "")</f>
        <v/>
      </c>
      <c r="B987" s="22"/>
      <c r="C987" s="22"/>
      <c r="D987" s="26"/>
      <c r="E987" s="21">
        <f>SUMIFS('NCFS 725 CSV Raw Data'!$P:$P, 'NCFS 725 CSV Raw Data'!$W:$W,"E", 'NCFS 725 CSV Raw Data'!$J:$J,$C987)</f>
        <v>0</v>
      </c>
      <c r="F987" s="7">
        <f>SUMIFS('NCFS 725 CSV Raw Data'!$Q:$Q, 'NCFS 725 CSV Raw Data'!$W:$W,"E", 'NCFS 725 CSV Raw Data'!$J:$J,$C987)</f>
        <v>0</v>
      </c>
      <c r="G987" s="7">
        <f>SUMIFS('NCFS 725 CSV Raw Data'!$R:$R, 'NCFS 725 CSV Raw Data'!$W:$W,"E", 'NCFS 725 CSV Raw Data'!$J:$J,$C987)</f>
        <v>0</v>
      </c>
      <c r="H987" s="7">
        <f>SUMIFS('NCFS 725 CSV Raw Data'!$S:$S, 'NCFS 725 CSV Raw Data'!$W:$W,"E", 'NCFS 725 CSV Raw Data'!$J:$J,$C987)</f>
        <v>0</v>
      </c>
      <c r="I987" s="7">
        <f>SUMIFS('NCFS 725 CSV Raw Data'!$T:$T, 'NCFS 725 CSV Raw Data'!$W:$W,"E", 'NCFS 725 CSV Raw Data'!$J:$J,$C987)</f>
        <v>0</v>
      </c>
      <c r="J987" s="8">
        <f>SUMIFS('NCFS 725 CSV Raw Data'!$U:$U, 'NCFS 725 CSV Raw Data'!$W:$W,"E", 'NCFS 725 CSV Raw Data'!$J:$J,$C987)</f>
        <v>0</v>
      </c>
      <c r="K987" s="8">
        <f>SUMIFS('NCFS 725 CSV Raw Data'!$V:$V, 'NCFS 725 CSV Raw Data'!$W:$W,"E", 'NCFS 725 CSV Raw Data'!$J:$J,$C987)</f>
        <v>0</v>
      </c>
      <c r="L987" s="9">
        <f t="shared" si="30"/>
        <v>0</v>
      </c>
      <c r="M987" s="8"/>
      <c r="N987" s="13"/>
      <c r="O987" s="8"/>
      <c r="P987" s="13"/>
      <c r="Q987" s="12">
        <f t="shared" si="31"/>
        <v>0</v>
      </c>
      <c r="R987" s="50"/>
      <c r="S987" s="13"/>
      <c r="T987" s="50"/>
      <c r="U987" s="13"/>
    </row>
    <row r="988" spans="1:21">
      <c r="A988" t="str">
        <f>IFERROR(INDEX('NCFS 725 CSV Raw Data'!$G:$G, MATCH(C988, 'NCFS 725 CSV Raw Data'!$J:$J, 0)), "")</f>
        <v/>
      </c>
      <c r="B988" s="22"/>
      <c r="C988" s="22"/>
      <c r="D988" s="26"/>
      <c r="E988" s="21">
        <f>SUMIFS('NCFS 725 CSV Raw Data'!$P:$P, 'NCFS 725 CSV Raw Data'!$W:$W,"E", 'NCFS 725 CSV Raw Data'!$J:$J,$C988)</f>
        <v>0</v>
      </c>
      <c r="F988" s="7">
        <f>SUMIFS('NCFS 725 CSV Raw Data'!$Q:$Q, 'NCFS 725 CSV Raw Data'!$W:$W,"E", 'NCFS 725 CSV Raw Data'!$J:$J,$C988)</f>
        <v>0</v>
      </c>
      <c r="G988" s="7">
        <f>SUMIFS('NCFS 725 CSV Raw Data'!$R:$R, 'NCFS 725 CSV Raw Data'!$W:$W,"E", 'NCFS 725 CSV Raw Data'!$J:$J,$C988)</f>
        <v>0</v>
      </c>
      <c r="H988" s="7">
        <f>SUMIFS('NCFS 725 CSV Raw Data'!$S:$S, 'NCFS 725 CSV Raw Data'!$W:$W,"E", 'NCFS 725 CSV Raw Data'!$J:$J,$C988)</f>
        <v>0</v>
      </c>
      <c r="I988" s="7">
        <f>SUMIFS('NCFS 725 CSV Raw Data'!$T:$T, 'NCFS 725 CSV Raw Data'!$W:$W,"E", 'NCFS 725 CSV Raw Data'!$J:$J,$C988)</f>
        <v>0</v>
      </c>
      <c r="J988" s="8">
        <f>SUMIFS('NCFS 725 CSV Raw Data'!$U:$U, 'NCFS 725 CSV Raw Data'!$W:$W,"E", 'NCFS 725 CSV Raw Data'!$J:$J,$C988)</f>
        <v>0</v>
      </c>
      <c r="K988" s="8">
        <f>SUMIFS('NCFS 725 CSV Raw Data'!$V:$V, 'NCFS 725 CSV Raw Data'!$W:$W,"E", 'NCFS 725 CSV Raw Data'!$J:$J,$C988)</f>
        <v>0</v>
      </c>
      <c r="L988" s="9">
        <f t="shared" si="30"/>
        <v>0</v>
      </c>
      <c r="M988" s="8"/>
      <c r="N988" s="13"/>
      <c r="O988" s="8"/>
      <c r="P988" s="13"/>
      <c r="Q988" s="12">
        <f t="shared" si="31"/>
        <v>0</v>
      </c>
      <c r="R988" s="50"/>
      <c r="S988" s="13"/>
      <c r="T988" s="50"/>
      <c r="U988" s="13"/>
    </row>
    <row r="989" spans="1:21">
      <c r="A989" t="str">
        <f>IFERROR(INDEX('NCFS 725 CSV Raw Data'!$G:$G, MATCH(C989, 'NCFS 725 CSV Raw Data'!$J:$J, 0)), "")</f>
        <v/>
      </c>
      <c r="B989" s="22"/>
      <c r="C989" s="22"/>
      <c r="D989" s="26"/>
      <c r="E989" s="21">
        <f>SUMIFS('NCFS 725 CSV Raw Data'!$P:$P, 'NCFS 725 CSV Raw Data'!$W:$W,"E", 'NCFS 725 CSV Raw Data'!$J:$J,$C989)</f>
        <v>0</v>
      </c>
      <c r="F989" s="7">
        <f>SUMIFS('NCFS 725 CSV Raw Data'!$Q:$Q, 'NCFS 725 CSV Raw Data'!$W:$W,"E", 'NCFS 725 CSV Raw Data'!$J:$J,$C989)</f>
        <v>0</v>
      </c>
      <c r="G989" s="7">
        <f>SUMIFS('NCFS 725 CSV Raw Data'!$R:$R, 'NCFS 725 CSV Raw Data'!$W:$W,"E", 'NCFS 725 CSV Raw Data'!$J:$J,$C989)</f>
        <v>0</v>
      </c>
      <c r="H989" s="7">
        <f>SUMIFS('NCFS 725 CSV Raw Data'!$S:$S, 'NCFS 725 CSV Raw Data'!$W:$W,"E", 'NCFS 725 CSV Raw Data'!$J:$J,$C989)</f>
        <v>0</v>
      </c>
      <c r="I989" s="7">
        <f>SUMIFS('NCFS 725 CSV Raw Data'!$T:$T, 'NCFS 725 CSV Raw Data'!$W:$W,"E", 'NCFS 725 CSV Raw Data'!$J:$J,$C989)</f>
        <v>0</v>
      </c>
      <c r="J989" s="8">
        <f>SUMIFS('NCFS 725 CSV Raw Data'!$U:$U, 'NCFS 725 CSV Raw Data'!$W:$W,"E", 'NCFS 725 CSV Raw Data'!$J:$J,$C989)</f>
        <v>0</v>
      </c>
      <c r="K989" s="8">
        <f>SUMIFS('NCFS 725 CSV Raw Data'!$V:$V, 'NCFS 725 CSV Raw Data'!$W:$W,"E", 'NCFS 725 CSV Raw Data'!$J:$J,$C989)</f>
        <v>0</v>
      </c>
      <c r="L989" s="9">
        <f t="shared" si="30"/>
        <v>0</v>
      </c>
      <c r="M989" s="8"/>
      <c r="N989" s="13"/>
      <c r="O989" s="8"/>
      <c r="P989" s="13"/>
      <c r="Q989" s="12">
        <f t="shared" si="31"/>
        <v>0</v>
      </c>
      <c r="R989" s="50"/>
      <c r="S989" s="13"/>
      <c r="T989" s="50"/>
      <c r="U989" s="13"/>
    </row>
    <row r="990" spans="1:21">
      <c r="A990" t="str">
        <f>IFERROR(INDEX('NCFS 725 CSV Raw Data'!$G:$G, MATCH(C990, 'NCFS 725 CSV Raw Data'!$J:$J, 0)), "")</f>
        <v/>
      </c>
      <c r="B990" s="22"/>
      <c r="C990" s="22"/>
      <c r="D990" s="26"/>
      <c r="E990" s="21">
        <f>SUMIFS('NCFS 725 CSV Raw Data'!$P:$P, 'NCFS 725 CSV Raw Data'!$W:$W,"E", 'NCFS 725 CSV Raw Data'!$J:$J,$C990)</f>
        <v>0</v>
      </c>
      <c r="F990" s="7">
        <f>SUMIFS('NCFS 725 CSV Raw Data'!$Q:$Q, 'NCFS 725 CSV Raw Data'!$W:$W,"E", 'NCFS 725 CSV Raw Data'!$J:$J,$C990)</f>
        <v>0</v>
      </c>
      <c r="G990" s="7">
        <f>SUMIFS('NCFS 725 CSV Raw Data'!$R:$R, 'NCFS 725 CSV Raw Data'!$W:$W,"E", 'NCFS 725 CSV Raw Data'!$J:$J,$C990)</f>
        <v>0</v>
      </c>
      <c r="H990" s="7">
        <f>SUMIFS('NCFS 725 CSV Raw Data'!$S:$S, 'NCFS 725 CSV Raw Data'!$W:$W,"E", 'NCFS 725 CSV Raw Data'!$J:$J,$C990)</f>
        <v>0</v>
      </c>
      <c r="I990" s="7">
        <f>SUMIFS('NCFS 725 CSV Raw Data'!$T:$T, 'NCFS 725 CSV Raw Data'!$W:$W,"E", 'NCFS 725 CSV Raw Data'!$J:$J,$C990)</f>
        <v>0</v>
      </c>
      <c r="J990" s="8">
        <f>SUMIFS('NCFS 725 CSV Raw Data'!$U:$U, 'NCFS 725 CSV Raw Data'!$W:$W,"E", 'NCFS 725 CSV Raw Data'!$J:$J,$C990)</f>
        <v>0</v>
      </c>
      <c r="K990" s="8">
        <f>SUMIFS('NCFS 725 CSV Raw Data'!$V:$V, 'NCFS 725 CSV Raw Data'!$W:$W,"E", 'NCFS 725 CSV Raw Data'!$J:$J,$C990)</f>
        <v>0</v>
      </c>
      <c r="L990" s="9">
        <f t="shared" si="30"/>
        <v>0</v>
      </c>
      <c r="M990" s="8"/>
      <c r="N990" s="13"/>
      <c r="O990" s="8"/>
      <c r="P990" s="13"/>
      <c r="Q990" s="12">
        <f t="shared" si="31"/>
        <v>0</v>
      </c>
      <c r="R990" s="50"/>
      <c r="S990" s="13"/>
      <c r="T990" s="50"/>
      <c r="U990" s="13"/>
    </row>
    <row r="991" spans="1:21">
      <c r="A991" t="str">
        <f>IFERROR(INDEX('NCFS 725 CSV Raw Data'!$G:$G, MATCH(C991, 'NCFS 725 CSV Raw Data'!$J:$J, 0)), "")</f>
        <v/>
      </c>
      <c r="B991" s="22"/>
      <c r="C991" s="22"/>
      <c r="D991" s="26"/>
      <c r="E991" s="21">
        <f>SUMIFS('NCFS 725 CSV Raw Data'!$P:$P, 'NCFS 725 CSV Raw Data'!$W:$W,"E", 'NCFS 725 CSV Raw Data'!$J:$J,$C991)</f>
        <v>0</v>
      </c>
      <c r="F991" s="7">
        <f>SUMIFS('NCFS 725 CSV Raw Data'!$Q:$Q, 'NCFS 725 CSV Raw Data'!$W:$W,"E", 'NCFS 725 CSV Raw Data'!$J:$J,$C991)</f>
        <v>0</v>
      </c>
      <c r="G991" s="7">
        <f>SUMIFS('NCFS 725 CSV Raw Data'!$R:$R, 'NCFS 725 CSV Raw Data'!$W:$W,"E", 'NCFS 725 CSV Raw Data'!$J:$J,$C991)</f>
        <v>0</v>
      </c>
      <c r="H991" s="7">
        <f>SUMIFS('NCFS 725 CSV Raw Data'!$S:$S, 'NCFS 725 CSV Raw Data'!$W:$W,"E", 'NCFS 725 CSV Raw Data'!$J:$J,$C991)</f>
        <v>0</v>
      </c>
      <c r="I991" s="7">
        <f>SUMIFS('NCFS 725 CSV Raw Data'!$T:$T, 'NCFS 725 CSV Raw Data'!$W:$W,"E", 'NCFS 725 CSV Raw Data'!$J:$J,$C991)</f>
        <v>0</v>
      </c>
      <c r="J991" s="8">
        <f>SUMIFS('NCFS 725 CSV Raw Data'!$U:$U, 'NCFS 725 CSV Raw Data'!$W:$W,"E", 'NCFS 725 CSV Raw Data'!$J:$J,$C991)</f>
        <v>0</v>
      </c>
      <c r="K991" s="8">
        <f>SUMIFS('NCFS 725 CSV Raw Data'!$V:$V, 'NCFS 725 CSV Raw Data'!$W:$W,"E", 'NCFS 725 CSV Raw Data'!$J:$J,$C991)</f>
        <v>0</v>
      </c>
      <c r="L991" s="9">
        <f t="shared" si="30"/>
        <v>0</v>
      </c>
      <c r="M991" s="8"/>
      <c r="N991" s="13"/>
      <c r="O991" s="8"/>
      <c r="P991" s="13"/>
      <c r="Q991" s="12">
        <f t="shared" si="31"/>
        <v>0</v>
      </c>
      <c r="R991" s="50"/>
      <c r="S991" s="13"/>
      <c r="T991" s="50"/>
      <c r="U991" s="13"/>
    </row>
    <row r="992" spans="1:21">
      <c r="A992" t="str">
        <f>IFERROR(INDEX('NCFS 725 CSV Raw Data'!$G:$G, MATCH(C992, 'NCFS 725 CSV Raw Data'!$J:$J, 0)), "")</f>
        <v/>
      </c>
      <c r="B992" s="22"/>
      <c r="C992" s="22"/>
      <c r="D992" s="26"/>
      <c r="E992" s="21">
        <f>SUMIFS('NCFS 725 CSV Raw Data'!$P:$P, 'NCFS 725 CSV Raw Data'!$W:$W,"E", 'NCFS 725 CSV Raw Data'!$J:$J,$C992)</f>
        <v>0</v>
      </c>
      <c r="F992" s="7">
        <f>SUMIFS('NCFS 725 CSV Raw Data'!$Q:$Q, 'NCFS 725 CSV Raw Data'!$W:$W,"E", 'NCFS 725 CSV Raw Data'!$J:$J,$C992)</f>
        <v>0</v>
      </c>
      <c r="G992" s="7">
        <f>SUMIFS('NCFS 725 CSV Raw Data'!$R:$R, 'NCFS 725 CSV Raw Data'!$W:$W,"E", 'NCFS 725 CSV Raw Data'!$J:$J,$C992)</f>
        <v>0</v>
      </c>
      <c r="H992" s="7">
        <f>SUMIFS('NCFS 725 CSV Raw Data'!$S:$S, 'NCFS 725 CSV Raw Data'!$W:$W,"E", 'NCFS 725 CSV Raw Data'!$J:$J,$C992)</f>
        <v>0</v>
      </c>
      <c r="I992" s="7">
        <f>SUMIFS('NCFS 725 CSV Raw Data'!$T:$T, 'NCFS 725 CSV Raw Data'!$W:$W,"E", 'NCFS 725 CSV Raw Data'!$J:$J,$C992)</f>
        <v>0</v>
      </c>
      <c r="J992" s="8">
        <f>SUMIFS('NCFS 725 CSV Raw Data'!$U:$U, 'NCFS 725 CSV Raw Data'!$W:$W,"E", 'NCFS 725 CSV Raw Data'!$J:$J,$C992)</f>
        <v>0</v>
      </c>
      <c r="K992" s="8">
        <f>SUMIFS('NCFS 725 CSV Raw Data'!$V:$V, 'NCFS 725 CSV Raw Data'!$W:$W,"E", 'NCFS 725 CSV Raw Data'!$J:$J,$C992)</f>
        <v>0</v>
      </c>
      <c r="L992" s="9">
        <f t="shared" si="30"/>
        <v>0</v>
      </c>
      <c r="M992" s="8"/>
      <c r="N992" s="13"/>
      <c r="O992" s="8"/>
      <c r="P992" s="13"/>
      <c r="Q992" s="12">
        <f t="shared" si="31"/>
        <v>0</v>
      </c>
      <c r="R992" s="50"/>
      <c r="S992" s="13"/>
      <c r="T992" s="50"/>
      <c r="U992" s="13"/>
    </row>
    <row r="993" spans="1:21">
      <c r="A993" t="str">
        <f>IFERROR(INDEX('NCFS 725 CSV Raw Data'!$G:$G, MATCH(C993, 'NCFS 725 CSV Raw Data'!$J:$J, 0)), "")</f>
        <v/>
      </c>
      <c r="B993" s="22"/>
      <c r="C993" s="22"/>
      <c r="D993" s="26"/>
      <c r="E993" s="21">
        <f>SUMIFS('NCFS 725 CSV Raw Data'!$P:$P, 'NCFS 725 CSV Raw Data'!$W:$W,"E", 'NCFS 725 CSV Raw Data'!$J:$J,$C993)</f>
        <v>0</v>
      </c>
      <c r="F993" s="7">
        <f>SUMIFS('NCFS 725 CSV Raw Data'!$Q:$Q, 'NCFS 725 CSV Raw Data'!$W:$W,"E", 'NCFS 725 CSV Raw Data'!$J:$J,$C993)</f>
        <v>0</v>
      </c>
      <c r="G993" s="7">
        <f>SUMIFS('NCFS 725 CSV Raw Data'!$R:$R, 'NCFS 725 CSV Raw Data'!$W:$W,"E", 'NCFS 725 CSV Raw Data'!$J:$J,$C993)</f>
        <v>0</v>
      </c>
      <c r="H993" s="7">
        <f>SUMIFS('NCFS 725 CSV Raw Data'!$S:$S, 'NCFS 725 CSV Raw Data'!$W:$W,"E", 'NCFS 725 CSV Raw Data'!$J:$J,$C993)</f>
        <v>0</v>
      </c>
      <c r="I993" s="7">
        <f>SUMIFS('NCFS 725 CSV Raw Data'!$T:$T, 'NCFS 725 CSV Raw Data'!$W:$W,"E", 'NCFS 725 CSV Raw Data'!$J:$J,$C993)</f>
        <v>0</v>
      </c>
      <c r="J993" s="8">
        <f>SUMIFS('NCFS 725 CSV Raw Data'!$U:$U, 'NCFS 725 CSV Raw Data'!$W:$W,"E", 'NCFS 725 CSV Raw Data'!$J:$J,$C993)</f>
        <v>0</v>
      </c>
      <c r="K993" s="8">
        <f>SUMIFS('NCFS 725 CSV Raw Data'!$V:$V, 'NCFS 725 CSV Raw Data'!$W:$W,"E", 'NCFS 725 CSV Raw Data'!$J:$J,$C993)</f>
        <v>0</v>
      </c>
      <c r="L993" s="9">
        <f t="shared" si="30"/>
        <v>0</v>
      </c>
      <c r="M993" s="8"/>
      <c r="N993" s="13"/>
      <c r="O993" s="8"/>
      <c r="P993" s="13"/>
      <c r="Q993" s="12">
        <f t="shared" si="31"/>
        <v>0</v>
      </c>
      <c r="R993" s="50"/>
      <c r="S993" s="13"/>
      <c r="T993" s="50"/>
      <c r="U993" s="13"/>
    </row>
    <row r="994" spans="1:21">
      <c r="A994" t="str">
        <f>IFERROR(INDEX('NCFS 725 CSV Raw Data'!$G:$G, MATCH(C994, 'NCFS 725 CSV Raw Data'!$J:$J, 0)), "")</f>
        <v/>
      </c>
      <c r="B994" s="22"/>
      <c r="C994" s="22"/>
      <c r="D994" s="26"/>
      <c r="E994" s="21">
        <f>SUMIFS('NCFS 725 CSV Raw Data'!$P:$P, 'NCFS 725 CSV Raw Data'!$W:$W,"E", 'NCFS 725 CSV Raw Data'!$J:$J,$C994)</f>
        <v>0</v>
      </c>
      <c r="F994" s="7">
        <f>SUMIFS('NCFS 725 CSV Raw Data'!$Q:$Q, 'NCFS 725 CSV Raw Data'!$W:$W,"E", 'NCFS 725 CSV Raw Data'!$J:$J,$C994)</f>
        <v>0</v>
      </c>
      <c r="G994" s="7">
        <f>SUMIFS('NCFS 725 CSV Raw Data'!$R:$R, 'NCFS 725 CSV Raw Data'!$W:$W,"E", 'NCFS 725 CSV Raw Data'!$J:$J,$C994)</f>
        <v>0</v>
      </c>
      <c r="H994" s="7">
        <f>SUMIFS('NCFS 725 CSV Raw Data'!$S:$S, 'NCFS 725 CSV Raw Data'!$W:$W,"E", 'NCFS 725 CSV Raw Data'!$J:$J,$C994)</f>
        <v>0</v>
      </c>
      <c r="I994" s="7">
        <f>SUMIFS('NCFS 725 CSV Raw Data'!$T:$T, 'NCFS 725 CSV Raw Data'!$W:$W,"E", 'NCFS 725 CSV Raw Data'!$J:$J,$C994)</f>
        <v>0</v>
      </c>
      <c r="J994" s="8">
        <f>SUMIFS('NCFS 725 CSV Raw Data'!$U:$U, 'NCFS 725 CSV Raw Data'!$W:$W,"E", 'NCFS 725 CSV Raw Data'!$J:$J,$C994)</f>
        <v>0</v>
      </c>
      <c r="K994" s="8">
        <f>SUMIFS('NCFS 725 CSV Raw Data'!$V:$V, 'NCFS 725 CSV Raw Data'!$W:$W,"E", 'NCFS 725 CSV Raw Data'!$J:$J,$C994)</f>
        <v>0</v>
      </c>
      <c r="L994" s="9">
        <f t="shared" si="30"/>
        <v>0</v>
      </c>
      <c r="M994" s="8"/>
      <c r="N994" s="13"/>
      <c r="O994" s="8"/>
      <c r="P994" s="13"/>
      <c r="Q994" s="12">
        <f t="shared" si="31"/>
        <v>0</v>
      </c>
      <c r="R994" s="50"/>
      <c r="S994" s="13"/>
      <c r="T994" s="50"/>
      <c r="U994" s="13"/>
    </row>
    <row r="995" spans="1:21">
      <c r="A995" t="str">
        <f>IFERROR(INDEX('NCFS 725 CSV Raw Data'!$G:$G, MATCH(C995, 'NCFS 725 CSV Raw Data'!$J:$J, 0)), "")</f>
        <v/>
      </c>
      <c r="B995" s="22"/>
      <c r="C995" s="22"/>
      <c r="D995" s="26"/>
      <c r="E995" s="21">
        <f>SUMIFS('NCFS 725 CSV Raw Data'!$P:$P, 'NCFS 725 CSV Raw Data'!$W:$W,"E", 'NCFS 725 CSV Raw Data'!$J:$J,$C995)</f>
        <v>0</v>
      </c>
      <c r="F995" s="7">
        <f>SUMIFS('NCFS 725 CSV Raw Data'!$Q:$Q, 'NCFS 725 CSV Raw Data'!$W:$W,"E", 'NCFS 725 CSV Raw Data'!$J:$J,$C995)</f>
        <v>0</v>
      </c>
      <c r="G995" s="7">
        <f>SUMIFS('NCFS 725 CSV Raw Data'!$R:$R, 'NCFS 725 CSV Raw Data'!$W:$W,"E", 'NCFS 725 CSV Raw Data'!$J:$J,$C995)</f>
        <v>0</v>
      </c>
      <c r="H995" s="7">
        <f>SUMIFS('NCFS 725 CSV Raw Data'!$S:$S, 'NCFS 725 CSV Raw Data'!$W:$W,"E", 'NCFS 725 CSV Raw Data'!$J:$J,$C995)</f>
        <v>0</v>
      </c>
      <c r="I995" s="7">
        <f>SUMIFS('NCFS 725 CSV Raw Data'!$T:$T, 'NCFS 725 CSV Raw Data'!$W:$W,"E", 'NCFS 725 CSV Raw Data'!$J:$J,$C995)</f>
        <v>0</v>
      </c>
      <c r="J995" s="8">
        <f>SUMIFS('NCFS 725 CSV Raw Data'!$U:$U, 'NCFS 725 CSV Raw Data'!$W:$W,"E", 'NCFS 725 CSV Raw Data'!$J:$J,$C995)</f>
        <v>0</v>
      </c>
      <c r="K995" s="8">
        <f>SUMIFS('NCFS 725 CSV Raw Data'!$V:$V, 'NCFS 725 CSV Raw Data'!$W:$W,"E", 'NCFS 725 CSV Raw Data'!$J:$J,$C995)</f>
        <v>0</v>
      </c>
      <c r="L995" s="9">
        <f t="shared" si="30"/>
        <v>0</v>
      </c>
      <c r="M995" s="8"/>
      <c r="N995" s="13"/>
      <c r="O995" s="8"/>
      <c r="P995" s="13"/>
      <c r="Q995" s="12">
        <f t="shared" si="31"/>
        <v>0</v>
      </c>
      <c r="R995" s="50"/>
      <c r="S995" s="13"/>
      <c r="T995" s="50"/>
      <c r="U995" s="13"/>
    </row>
    <row r="996" spans="1:21">
      <c r="A996" t="str">
        <f>IFERROR(INDEX('NCFS 725 CSV Raw Data'!$G:$G, MATCH(C996, 'NCFS 725 CSV Raw Data'!$J:$J, 0)), "")</f>
        <v/>
      </c>
      <c r="B996" s="22"/>
      <c r="C996" s="22"/>
      <c r="D996" s="26"/>
      <c r="E996" s="21">
        <f>SUMIFS('NCFS 725 CSV Raw Data'!$P:$P, 'NCFS 725 CSV Raw Data'!$W:$W,"E", 'NCFS 725 CSV Raw Data'!$J:$J,$C996)</f>
        <v>0</v>
      </c>
      <c r="F996" s="7">
        <f>SUMIFS('NCFS 725 CSV Raw Data'!$Q:$Q, 'NCFS 725 CSV Raw Data'!$W:$W,"E", 'NCFS 725 CSV Raw Data'!$J:$J,$C996)</f>
        <v>0</v>
      </c>
      <c r="G996" s="7">
        <f>SUMIFS('NCFS 725 CSV Raw Data'!$R:$R, 'NCFS 725 CSV Raw Data'!$W:$W,"E", 'NCFS 725 CSV Raw Data'!$J:$J,$C996)</f>
        <v>0</v>
      </c>
      <c r="H996" s="7">
        <f>SUMIFS('NCFS 725 CSV Raw Data'!$S:$S, 'NCFS 725 CSV Raw Data'!$W:$W,"E", 'NCFS 725 CSV Raw Data'!$J:$J,$C996)</f>
        <v>0</v>
      </c>
      <c r="I996" s="7">
        <f>SUMIFS('NCFS 725 CSV Raw Data'!$T:$T, 'NCFS 725 CSV Raw Data'!$W:$W,"E", 'NCFS 725 CSV Raw Data'!$J:$J,$C996)</f>
        <v>0</v>
      </c>
      <c r="J996" s="8">
        <f>SUMIFS('NCFS 725 CSV Raw Data'!$U:$U, 'NCFS 725 CSV Raw Data'!$W:$W,"E", 'NCFS 725 CSV Raw Data'!$J:$J,$C996)</f>
        <v>0</v>
      </c>
      <c r="K996" s="8">
        <f>SUMIFS('NCFS 725 CSV Raw Data'!$V:$V, 'NCFS 725 CSV Raw Data'!$W:$W,"E", 'NCFS 725 CSV Raw Data'!$J:$J,$C996)</f>
        <v>0</v>
      </c>
      <c r="L996" s="9">
        <f t="shared" si="30"/>
        <v>0</v>
      </c>
      <c r="M996" s="8"/>
      <c r="N996" s="13"/>
      <c r="O996" s="8"/>
      <c r="P996" s="13"/>
      <c r="Q996" s="12">
        <f t="shared" si="31"/>
        <v>0</v>
      </c>
      <c r="R996" s="50"/>
      <c r="S996" s="13"/>
      <c r="T996" s="50"/>
      <c r="U996" s="13"/>
    </row>
    <row r="997" spans="1:21">
      <c r="A997" t="str">
        <f>IFERROR(INDEX('NCFS 725 CSV Raw Data'!$G:$G, MATCH(C997, 'NCFS 725 CSV Raw Data'!$J:$J, 0)), "")</f>
        <v/>
      </c>
      <c r="B997" s="22"/>
      <c r="C997" s="22"/>
      <c r="D997" s="26"/>
      <c r="E997" s="21">
        <f>SUMIFS('NCFS 725 CSV Raw Data'!$P:$P, 'NCFS 725 CSV Raw Data'!$W:$W,"E", 'NCFS 725 CSV Raw Data'!$J:$J,$C997)</f>
        <v>0</v>
      </c>
      <c r="F997" s="7">
        <f>SUMIFS('NCFS 725 CSV Raw Data'!$Q:$Q, 'NCFS 725 CSV Raw Data'!$W:$W,"E", 'NCFS 725 CSV Raw Data'!$J:$J,$C997)</f>
        <v>0</v>
      </c>
      <c r="G997" s="7">
        <f>SUMIFS('NCFS 725 CSV Raw Data'!$R:$R, 'NCFS 725 CSV Raw Data'!$W:$W,"E", 'NCFS 725 CSV Raw Data'!$J:$J,$C997)</f>
        <v>0</v>
      </c>
      <c r="H997" s="7">
        <f>SUMIFS('NCFS 725 CSV Raw Data'!$S:$S, 'NCFS 725 CSV Raw Data'!$W:$W,"E", 'NCFS 725 CSV Raw Data'!$J:$J,$C997)</f>
        <v>0</v>
      </c>
      <c r="I997" s="7">
        <f>SUMIFS('NCFS 725 CSV Raw Data'!$T:$T, 'NCFS 725 CSV Raw Data'!$W:$W,"E", 'NCFS 725 CSV Raw Data'!$J:$J,$C997)</f>
        <v>0</v>
      </c>
      <c r="J997" s="8">
        <f>SUMIFS('NCFS 725 CSV Raw Data'!$U:$U, 'NCFS 725 CSV Raw Data'!$W:$W,"E", 'NCFS 725 CSV Raw Data'!$J:$J,$C997)</f>
        <v>0</v>
      </c>
      <c r="K997" s="8">
        <f>SUMIFS('NCFS 725 CSV Raw Data'!$V:$V, 'NCFS 725 CSV Raw Data'!$W:$W,"E", 'NCFS 725 CSV Raw Data'!$J:$J,$C997)</f>
        <v>0</v>
      </c>
      <c r="L997" s="9">
        <f t="shared" si="30"/>
        <v>0</v>
      </c>
      <c r="M997" s="8"/>
      <c r="N997" s="13"/>
      <c r="O997" s="8"/>
      <c r="P997" s="13"/>
      <c r="Q997" s="12">
        <f t="shared" si="31"/>
        <v>0</v>
      </c>
      <c r="R997" s="50"/>
      <c r="S997" s="13"/>
      <c r="T997" s="50"/>
      <c r="U997" s="13"/>
    </row>
    <row r="998" spans="1:21">
      <c r="A998" t="str">
        <f>IFERROR(INDEX('NCFS 725 CSV Raw Data'!$G:$G, MATCH(C998, 'NCFS 725 CSV Raw Data'!$J:$J, 0)), "")</f>
        <v/>
      </c>
      <c r="B998" s="22"/>
      <c r="C998" s="22"/>
      <c r="D998" s="26"/>
      <c r="E998" s="21">
        <f>SUMIFS('NCFS 725 CSV Raw Data'!$P:$P, 'NCFS 725 CSV Raw Data'!$W:$W,"E", 'NCFS 725 CSV Raw Data'!$J:$J,$C998)</f>
        <v>0</v>
      </c>
      <c r="F998" s="7">
        <f>SUMIFS('NCFS 725 CSV Raw Data'!$Q:$Q, 'NCFS 725 CSV Raw Data'!$W:$W,"E", 'NCFS 725 CSV Raw Data'!$J:$J,$C998)</f>
        <v>0</v>
      </c>
      <c r="G998" s="7">
        <f>SUMIFS('NCFS 725 CSV Raw Data'!$R:$R, 'NCFS 725 CSV Raw Data'!$W:$W,"E", 'NCFS 725 CSV Raw Data'!$J:$J,$C998)</f>
        <v>0</v>
      </c>
      <c r="H998" s="7">
        <f>SUMIFS('NCFS 725 CSV Raw Data'!$S:$S, 'NCFS 725 CSV Raw Data'!$W:$W,"E", 'NCFS 725 CSV Raw Data'!$J:$J,$C998)</f>
        <v>0</v>
      </c>
      <c r="I998" s="7">
        <f>SUMIFS('NCFS 725 CSV Raw Data'!$T:$T, 'NCFS 725 CSV Raw Data'!$W:$W,"E", 'NCFS 725 CSV Raw Data'!$J:$J,$C998)</f>
        <v>0</v>
      </c>
      <c r="J998" s="8">
        <f>SUMIFS('NCFS 725 CSV Raw Data'!$U:$U, 'NCFS 725 CSV Raw Data'!$W:$W,"E", 'NCFS 725 CSV Raw Data'!$J:$J,$C998)</f>
        <v>0</v>
      </c>
      <c r="K998" s="8">
        <f>SUMIFS('NCFS 725 CSV Raw Data'!$V:$V, 'NCFS 725 CSV Raw Data'!$W:$W,"E", 'NCFS 725 CSV Raw Data'!$J:$J,$C998)</f>
        <v>0</v>
      </c>
      <c r="L998" s="9">
        <f t="shared" si="30"/>
        <v>0</v>
      </c>
      <c r="M998" s="8"/>
      <c r="N998" s="13"/>
      <c r="O998" s="8"/>
      <c r="P998" s="13"/>
      <c r="Q998" s="12">
        <f t="shared" si="31"/>
        <v>0</v>
      </c>
      <c r="R998" s="50"/>
      <c r="S998" s="13"/>
      <c r="T998" s="50"/>
      <c r="U998" s="13"/>
    </row>
    <row r="999" spans="1:21">
      <c r="A999" t="str">
        <f>IFERROR(INDEX('NCFS 725 CSV Raw Data'!$G:$G, MATCH(C999, 'NCFS 725 CSV Raw Data'!$J:$J, 0)), "")</f>
        <v/>
      </c>
      <c r="B999" s="22"/>
      <c r="C999" s="22"/>
      <c r="D999" s="26"/>
      <c r="E999" s="21">
        <f>SUMIFS('NCFS 725 CSV Raw Data'!$P:$P, 'NCFS 725 CSV Raw Data'!$W:$W,"E", 'NCFS 725 CSV Raw Data'!$J:$J,$C999)</f>
        <v>0</v>
      </c>
      <c r="F999" s="7">
        <f>SUMIFS('NCFS 725 CSV Raw Data'!$Q:$Q, 'NCFS 725 CSV Raw Data'!$W:$W,"E", 'NCFS 725 CSV Raw Data'!$J:$J,$C999)</f>
        <v>0</v>
      </c>
      <c r="G999" s="7">
        <f>SUMIFS('NCFS 725 CSV Raw Data'!$R:$R, 'NCFS 725 CSV Raw Data'!$W:$W,"E", 'NCFS 725 CSV Raw Data'!$J:$J,$C999)</f>
        <v>0</v>
      </c>
      <c r="H999" s="7">
        <f>SUMIFS('NCFS 725 CSV Raw Data'!$S:$S, 'NCFS 725 CSV Raw Data'!$W:$W,"E", 'NCFS 725 CSV Raw Data'!$J:$J,$C999)</f>
        <v>0</v>
      </c>
      <c r="I999" s="7">
        <f>SUMIFS('NCFS 725 CSV Raw Data'!$T:$T, 'NCFS 725 CSV Raw Data'!$W:$W,"E", 'NCFS 725 CSV Raw Data'!$J:$J,$C999)</f>
        <v>0</v>
      </c>
      <c r="J999" s="8">
        <f>SUMIFS('NCFS 725 CSV Raw Data'!$U:$U, 'NCFS 725 CSV Raw Data'!$W:$W,"E", 'NCFS 725 CSV Raw Data'!$J:$J,$C999)</f>
        <v>0</v>
      </c>
      <c r="K999" s="8">
        <f>SUMIFS('NCFS 725 CSV Raw Data'!$V:$V, 'NCFS 725 CSV Raw Data'!$W:$W,"E", 'NCFS 725 CSV Raw Data'!$J:$J,$C999)</f>
        <v>0</v>
      </c>
      <c r="L999" s="9">
        <f t="shared" si="30"/>
        <v>0</v>
      </c>
      <c r="M999" s="8"/>
      <c r="N999" s="13"/>
      <c r="O999" s="8"/>
      <c r="P999" s="13"/>
      <c r="Q999" s="12">
        <f t="shared" si="31"/>
        <v>0</v>
      </c>
      <c r="R999" s="50"/>
      <c r="S999" s="13"/>
      <c r="T999" s="50"/>
      <c r="U999" s="13"/>
    </row>
    <row r="1000" spans="1:21">
      <c r="A1000" t="str">
        <f>IFERROR(INDEX('NCFS 725 CSV Raw Data'!$G:$G, MATCH(C1000, 'NCFS 725 CSV Raw Data'!$J:$J, 0)), "")</f>
        <v/>
      </c>
      <c r="B1000" s="22"/>
      <c r="C1000" s="22"/>
      <c r="D1000" s="26"/>
      <c r="E1000" s="21">
        <f>SUMIFS('NCFS 725 CSV Raw Data'!$P:$P, 'NCFS 725 CSV Raw Data'!$W:$W,"E", 'NCFS 725 CSV Raw Data'!$J:$J,$C1000)</f>
        <v>0</v>
      </c>
      <c r="F1000" s="7">
        <f>SUMIFS('NCFS 725 CSV Raw Data'!$Q:$Q, 'NCFS 725 CSV Raw Data'!$W:$W,"E", 'NCFS 725 CSV Raw Data'!$J:$J,$C1000)</f>
        <v>0</v>
      </c>
      <c r="G1000" s="7">
        <f>SUMIFS('NCFS 725 CSV Raw Data'!$R:$R, 'NCFS 725 CSV Raw Data'!$W:$W,"E", 'NCFS 725 CSV Raw Data'!$J:$J,$C1000)</f>
        <v>0</v>
      </c>
      <c r="H1000" s="7">
        <f>SUMIFS('NCFS 725 CSV Raw Data'!$S:$S, 'NCFS 725 CSV Raw Data'!$W:$W,"E", 'NCFS 725 CSV Raw Data'!$J:$J,$C1000)</f>
        <v>0</v>
      </c>
      <c r="I1000" s="7">
        <f>SUMIFS('NCFS 725 CSV Raw Data'!$T:$T, 'NCFS 725 CSV Raw Data'!$W:$W,"E", 'NCFS 725 CSV Raw Data'!$J:$J,$C1000)</f>
        <v>0</v>
      </c>
      <c r="J1000" s="8">
        <f>SUMIFS('NCFS 725 CSV Raw Data'!$U:$U, 'NCFS 725 CSV Raw Data'!$W:$W,"E", 'NCFS 725 CSV Raw Data'!$J:$J,$C1000)</f>
        <v>0</v>
      </c>
      <c r="K1000" s="8">
        <f>SUMIFS('NCFS 725 CSV Raw Data'!$V:$V, 'NCFS 725 CSV Raw Data'!$W:$W,"E", 'NCFS 725 CSV Raw Data'!$J:$J,$C1000)</f>
        <v>0</v>
      </c>
      <c r="L1000" s="9">
        <f t="shared" si="30"/>
        <v>0</v>
      </c>
      <c r="M1000" s="8"/>
      <c r="N1000" s="13"/>
      <c r="O1000" s="8"/>
      <c r="P1000" s="13"/>
      <c r="Q1000" s="12">
        <f t="shared" si="31"/>
        <v>0</v>
      </c>
      <c r="R1000" s="50"/>
      <c r="S1000" s="13"/>
      <c r="T1000" s="50"/>
      <c r="U1000" s="13"/>
    </row>
    <row r="1001" spans="1:21">
      <c r="A1001" t="str">
        <f>IFERROR(INDEX('NCFS 725 CSV Raw Data'!$G:$G, MATCH(C1001, 'NCFS 725 CSV Raw Data'!$J:$J, 0)), "")</f>
        <v/>
      </c>
      <c r="B1001" s="22"/>
      <c r="C1001" s="22"/>
      <c r="D1001" s="26"/>
      <c r="E1001" s="68">
        <f>SUMIFS('NCFS 725 CSV Raw Data'!$P:$P, 'NCFS 725 CSV Raw Data'!$W:$W,"E", 'NCFS 725 CSV Raw Data'!$J:$J,$C1001)</f>
        <v>0</v>
      </c>
      <c r="F1001" s="69">
        <f>SUMIFS('NCFS 725 CSV Raw Data'!$Q:$Q, 'NCFS 725 CSV Raw Data'!$W:$W,"E", 'NCFS 725 CSV Raw Data'!$J:$J,$C1001)</f>
        <v>0</v>
      </c>
      <c r="G1001" s="69">
        <f>SUMIFS('NCFS 725 CSV Raw Data'!$R:$R, 'NCFS 725 CSV Raw Data'!$W:$W,"E", 'NCFS 725 CSV Raw Data'!$J:$J,$C1001)</f>
        <v>0</v>
      </c>
      <c r="H1001" s="69">
        <f>SUMIFS('NCFS 725 CSV Raw Data'!$S:$S, 'NCFS 725 CSV Raw Data'!$W:$W,"E", 'NCFS 725 CSV Raw Data'!$J:$J,$C1001)</f>
        <v>0</v>
      </c>
      <c r="I1001" s="69">
        <f>SUMIFS('NCFS 725 CSV Raw Data'!$T:$T, 'NCFS 725 CSV Raw Data'!$W:$W,"E", 'NCFS 725 CSV Raw Data'!$J:$J,$C1001)</f>
        <v>0</v>
      </c>
      <c r="J1001" s="70">
        <f>SUMIFS('NCFS 725 CSV Raw Data'!$U:$U, 'NCFS 725 CSV Raw Data'!$W:$W,"E", 'NCFS 725 CSV Raw Data'!$J:$J,$C1001)</f>
        <v>0</v>
      </c>
      <c r="K1001" s="70">
        <f>SUMIFS('NCFS 725 CSV Raw Data'!$V:$V, 'NCFS 725 CSV Raw Data'!$W:$W,"E", 'NCFS 725 CSV Raw Data'!$J:$J,$C1001)</f>
        <v>0</v>
      </c>
      <c r="L1001" s="71">
        <f t="shared" si="30"/>
        <v>0</v>
      </c>
      <c r="M1001" s="70"/>
      <c r="N1001" s="71"/>
      <c r="O1001" s="70"/>
      <c r="P1001" s="71"/>
      <c r="Q1001" s="72">
        <f t="shared" si="31"/>
        <v>0</v>
      </c>
      <c r="R1001" s="73"/>
      <c r="S1001" s="71"/>
      <c r="T1001" s="73"/>
      <c r="U1001" s="71"/>
    </row>
  </sheetData>
  <mergeCells count="13">
    <mergeCell ref="M8:N8"/>
    <mergeCell ref="O8:P8"/>
    <mergeCell ref="R8:U8"/>
    <mergeCell ref="A7:D8"/>
    <mergeCell ref="E7:L8"/>
    <mergeCell ref="M7:P7"/>
    <mergeCell ref="R7:U7"/>
    <mergeCell ref="A1:U2"/>
    <mergeCell ref="A3:C3"/>
    <mergeCell ref="B4:C4"/>
    <mergeCell ref="B5:C5"/>
    <mergeCell ref="B6:C6"/>
    <mergeCell ref="F3:K3"/>
  </mergeCells>
  <conditionalFormatting sqref="E10:P1001">
    <cfRule type="containsBlanks" dxfId="4" priority="9">
      <formula>LEN(TRIM(E10))=0</formula>
    </cfRule>
  </conditionalFormatting>
  <conditionalFormatting sqref="J6:M6">
    <cfRule type="containsBlanks" dxfId="3" priority="10">
      <formula>LEN(TRIM(J6))=0</formula>
    </cfRule>
  </conditionalFormatting>
  <conditionalFormatting sqref="M8">
    <cfRule type="containsBlanks" dxfId="2" priority="16">
      <formula>LEN(TRIM(M8))=0</formula>
    </cfRule>
  </conditionalFormatting>
  <conditionalFormatting sqref="O8">
    <cfRule type="containsBlanks" dxfId="1" priority="15">
      <formula>LEN(TRIM(O8))=0</formula>
    </cfRule>
  </conditionalFormatting>
  <conditionalFormatting sqref="R10:U1001">
    <cfRule type="containsBlanks" dxfId="0" priority="1">
      <formula>LEN(TRIM(R10))=0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B3FC8DB-B6F0-45B5-84E7-299813AD06ED}">
          <x14:formula1>
            <xm:f>'Lookup List'!$D$1:$D$3</xm:f>
          </x14:formula1>
          <xm:sqref>M10:M1001 O10:O1001 R10:R1001 T10:T1001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53609-896F-40D0-94A3-5EFADE7B000D}">
  <dimension ref="L2:AF1644"/>
  <sheetViews>
    <sheetView workbookViewId="0">
      <selection activeCell="A8" sqref="A8"/>
    </sheetView>
  </sheetViews>
  <sheetFormatPr defaultColWidth="30.5703125" defaultRowHeight="15"/>
  <cols>
    <col min="8" max="8" width="8.85546875" bestFit="1" customWidth="1"/>
  </cols>
  <sheetData>
    <row r="2" spans="14:32">
      <c r="N2" s="14"/>
      <c r="O2" s="14"/>
      <c r="AE2" s="15"/>
      <c r="AF2" s="16"/>
    </row>
    <row r="3" spans="14:32">
      <c r="N3" s="14"/>
      <c r="O3" s="14"/>
      <c r="AE3" s="15"/>
      <c r="AF3" s="16"/>
    </row>
    <row r="4" spans="14:32">
      <c r="N4" s="14"/>
      <c r="O4" s="14"/>
      <c r="AE4" s="15"/>
      <c r="AF4" s="16"/>
    </row>
    <row r="5" spans="14:32">
      <c r="N5" s="14"/>
      <c r="O5" s="14"/>
      <c r="AE5" s="15"/>
      <c r="AF5" s="16"/>
    </row>
    <row r="6" spans="14:32">
      <c r="N6" s="14"/>
      <c r="O6" s="14"/>
      <c r="AE6" s="15"/>
      <c r="AF6" s="16"/>
    </row>
    <row r="7" spans="14:32">
      <c r="N7" s="14"/>
      <c r="O7" s="14"/>
      <c r="AE7" s="15"/>
      <c r="AF7" s="16"/>
    </row>
    <row r="8" spans="14:32">
      <c r="N8" s="14"/>
      <c r="O8" s="14"/>
      <c r="AE8" s="15"/>
      <c r="AF8" s="16"/>
    </row>
    <row r="9" spans="14:32">
      <c r="N9" s="14"/>
      <c r="O9" s="14"/>
      <c r="AE9" s="15"/>
      <c r="AF9" s="16"/>
    </row>
    <row r="10" spans="14:32">
      <c r="N10" s="14"/>
      <c r="O10" s="14"/>
      <c r="AE10" s="15"/>
      <c r="AF10" s="16"/>
    </row>
    <row r="11" spans="14:32">
      <c r="N11" s="14"/>
      <c r="O11" s="14"/>
      <c r="AE11" s="15"/>
      <c r="AF11" s="16"/>
    </row>
    <row r="12" spans="14:32">
      <c r="N12" s="14"/>
      <c r="O12" s="14"/>
      <c r="AE12" s="15"/>
      <c r="AF12" s="16"/>
    </row>
    <row r="13" spans="14:32">
      <c r="N13" s="14"/>
      <c r="O13" s="14"/>
      <c r="AE13" s="15"/>
      <c r="AF13" s="16"/>
    </row>
    <row r="14" spans="14:32">
      <c r="N14" s="14"/>
      <c r="O14" s="14"/>
      <c r="AE14" s="15"/>
      <c r="AF14" s="16"/>
    </row>
    <row r="15" spans="14:32">
      <c r="N15" s="14"/>
      <c r="O15" s="14"/>
      <c r="AE15" s="15"/>
      <c r="AF15" s="16"/>
    </row>
    <row r="16" spans="14:32">
      <c r="N16" s="14"/>
      <c r="O16" s="14"/>
      <c r="AE16" s="15"/>
      <c r="AF16" s="16"/>
    </row>
    <row r="17" spans="14:32">
      <c r="N17" s="14"/>
      <c r="O17" s="14"/>
      <c r="AE17" s="15"/>
      <c r="AF17" s="16"/>
    </row>
    <row r="18" spans="14:32">
      <c r="N18" s="14"/>
      <c r="O18" s="14"/>
      <c r="AE18" s="15"/>
      <c r="AF18" s="16"/>
    </row>
    <row r="19" spans="14:32">
      <c r="N19" s="14"/>
      <c r="O19" s="14"/>
      <c r="AE19" s="15"/>
      <c r="AF19" s="16"/>
    </row>
    <row r="20" spans="14:32">
      <c r="N20" s="14"/>
      <c r="O20" s="14"/>
      <c r="AE20" s="15"/>
      <c r="AF20" s="16"/>
    </row>
    <row r="21" spans="14:32">
      <c r="N21" s="14"/>
      <c r="O21" s="14"/>
      <c r="AE21" s="15"/>
      <c r="AF21" s="16"/>
    </row>
    <row r="22" spans="14:32">
      <c r="N22" s="14"/>
      <c r="O22" s="14"/>
      <c r="AE22" s="15"/>
      <c r="AF22" s="16"/>
    </row>
    <row r="23" spans="14:32">
      <c r="N23" s="14"/>
      <c r="O23" s="14"/>
      <c r="AE23" s="15"/>
      <c r="AF23" s="16"/>
    </row>
    <row r="24" spans="14:32">
      <c r="N24" s="14"/>
      <c r="O24" s="14"/>
      <c r="AE24" s="15"/>
      <c r="AF24" s="16"/>
    </row>
    <row r="25" spans="14:32">
      <c r="N25" s="14"/>
      <c r="O25" s="14"/>
      <c r="AE25" s="15"/>
      <c r="AF25" s="16"/>
    </row>
    <row r="26" spans="14:32">
      <c r="N26" s="14"/>
      <c r="O26" s="14"/>
      <c r="AE26" s="15"/>
      <c r="AF26" s="16"/>
    </row>
    <row r="27" spans="14:32">
      <c r="N27" s="14"/>
      <c r="O27" s="14"/>
      <c r="AE27" s="15"/>
      <c r="AF27" s="16"/>
    </row>
    <row r="28" spans="14:32">
      <c r="N28" s="14"/>
      <c r="O28" s="14"/>
      <c r="AE28" s="15"/>
      <c r="AF28" s="16"/>
    </row>
    <row r="29" spans="14:32">
      <c r="N29" s="14"/>
      <c r="O29" s="14"/>
      <c r="AE29" s="15"/>
      <c r="AF29" s="16"/>
    </row>
    <row r="30" spans="14:32">
      <c r="N30" s="14"/>
      <c r="O30" s="14"/>
      <c r="AE30" s="15"/>
      <c r="AF30" s="16"/>
    </row>
    <row r="31" spans="14:32">
      <c r="N31" s="14"/>
      <c r="O31" s="14"/>
      <c r="AE31" s="15"/>
      <c r="AF31" s="16"/>
    </row>
    <row r="32" spans="14:32">
      <c r="N32" s="14"/>
      <c r="O32" s="14"/>
      <c r="AE32" s="15"/>
      <c r="AF32" s="16"/>
    </row>
    <row r="33" spans="14:32">
      <c r="N33" s="14"/>
      <c r="O33" s="14"/>
      <c r="AE33" s="15"/>
      <c r="AF33" s="16"/>
    </row>
    <row r="34" spans="14:32">
      <c r="N34" s="14"/>
      <c r="O34" s="14"/>
      <c r="AE34" s="15"/>
      <c r="AF34" s="16"/>
    </row>
    <row r="35" spans="14:32">
      <c r="N35" s="14"/>
      <c r="O35" s="14"/>
      <c r="AE35" s="15"/>
      <c r="AF35" s="16"/>
    </row>
    <row r="36" spans="14:32">
      <c r="N36" s="14"/>
      <c r="O36" s="14"/>
      <c r="AE36" s="15"/>
      <c r="AF36" s="16"/>
    </row>
    <row r="37" spans="14:32">
      <c r="N37" s="14"/>
      <c r="O37" s="14"/>
      <c r="AE37" s="15"/>
      <c r="AF37" s="16"/>
    </row>
    <row r="38" spans="14:32">
      <c r="N38" s="14"/>
      <c r="O38" s="14"/>
      <c r="AE38" s="15"/>
      <c r="AF38" s="16"/>
    </row>
    <row r="39" spans="14:32">
      <c r="N39" s="14"/>
      <c r="O39" s="14"/>
      <c r="AE39" s="15"/>
      <c r="AF39" s="16"/>
    </row>
    <row r="40" spans="14:32">
      <c r="N40" s="14"/>
      <c r="O40" s="14"/>
      <c r="AE40" s="15"/>
      <c r="AF40" s="16"/>
    </row>
    <row r="41" spans="14:32">
      <c r="N41" s="14"/>
      <c r="O41" s="14"/>
      <c r="AE41" s="15"/>
      <c r="AF41" s="16"/>
    </row>
    <row r="42" spans="14:32">
      <c r="N42" s="14"/>
      <c r="O42" s="14"/>
      <c r="AE42" s="15"/>
      <c r="AF42" s="16"/>
    </row>
    <row r="43" spans="14:32">
      <c r="N43" s="14"/>
      <c r="O43" s="14"/>
      <c r="AE43" s="15"/>
      <c r="AF43" s="16"/>
    </row>
    <row r="44" spans="14:32">
      <c r="N44" s="14"/>
      <c r="O44" s="14"/>
      <c r="AE44" s="15"/>
      <c r="AF44" s="16"/>
    </row>
    <row r="45" spans="14:32">
      <c r="N45" s="14"/>
      <c r="O45" s="14"/>
      <c r="AE45" s="15"/>
      <c r="AF45" s="16"/>
    </row>
    <row r="46" spans="14:32">
      <c r="N46" s="14"/>
      <c r="O46" s="14"/>
      <c r="AE46" s="15"/>
      <c r="AF46" s="16"/>
    </row>
    <row r="47" spans="14:32">
      <c r="N47" s="14"/>
      <c r="O47" s="14"/>
      <c r="AE47" s="15"/>
      <c r="AF47" s="16"/>
    </row>
    <row r="48" spans="14:32">
      <c r="N48" s="14"/>
      <c r="O48" s="14"/>
      <c r="AE48" s="15"/>
      <c r="AF48" s="16"/>
    </row>
    <row r="49" spans="14:32">
      <c r="N49" s="14"/>
      <c r="O49" s="14"/>
      <c r="AE49" s="15"/>
      <c r="AF49" s="16"/>
    </row>
    <row r="50" spans="14:32">
      <c r="N50" s="14"/>
      <c r="O50" s="14"/>
      <c r="AE50" s="15"/>
      <c r="AF50" s="16"/>
    </row>
    <row r="51" spans="14:32">
      <c r="N51" s="14"/>
      <c r="O51" s="14"/>
      <c r="AE51" s="15"/>
      <c r="AF51" s="16"/>
    </row>
    <row r="52" spans="14:32">
      <c r="N52" s="14"/>
      <c r="O52" s="14"/>
      <c r="AE52" s="15"/>
      <c r="AF52" s="16"/>
    </row>
    <row r="53" spans="14:32">
      <c r="N53" s="14"/>
      <c r="O53" s="14"/>
      <c r="AE53" s="15"/>
      <c r="AF53" s="16"/>
    </row>
    <row r="54" spans="14:32">
      <c r="N54" s="14"/>
      <c r="O54" s="14"/>
      <c r="AE54" s="15"/>
      <c r="AF54" s="16"/>
    </row>
    <row r="55" spans="14:32">
      <c r="N55" s="14"/>
      <c r="O55" s="14"/>
      <c r="AE55" s="15"/>
      <c r="AF55" s="16"/>
    </row>
    <row r="56" spans="14:32">
      <c r="N56" s="14"/>
      <c r="O56" s="14"/>
      <c r="AE56" s="15"/>
      <c r="AF56" s="16"/>
    </row>
    <row r="57" spans="14:32">
      <c r="N57" s="14"/>
      <c r="O57" s="14"/>
      <c r="AE57" s="15"/>
      <c r="AF57" s="16"/>
    </row>
    <row r="58" spans="14:32">
      <c r="N58" s="14"/>
      <c r="O58" s="14"/>
      <c r="AE58" s="15"/>
      <c r="AF58" s="16"/>
    </row>
    <row r="59" spans="14:32">
      <c r="N59" s="14"/>
      <c r="O59" s="14"/>
      <c r="AE59" s="15"/>
      <c r="AF59" s="16"/>
    </row>
    <row r="60" spans="14:32">
      <c r="N60" s="14"/>
      <c r="O60" s="14"/>
      <c r="AE60" s="15"/>
      <c r="AF60" s="16"/>
    </row>
    <row r="61" spans="14:32">
      <c r="N61" s="14"/>
      <c r="O61" s="14"/>
      <c r="AE61" s="15"/>
      <c r="AF61" s="16"/>
    </row>
    <row r="62" spans="14:32">
      <c r="N62" s="14"/>
      <c r="O62" s="14"/>
      <c r="AE62" s="15"/>
      <c r="AF62" s="16"/>
    </row>
    <row r="63" spans="14:32">
      <c r="N63" s="14"/>
      <c r="O63" s="14"/>
      <c r="AE63" s="15"/>
      <c r="AF63" s="16"/>
    </row>
    <row r="64" spans="14:32">
      <c r="N64" s="14"/>
      <c r="O64" s="14"/>
      <c r="AE64" s="15"/>
      <c r="AF64" s="16"/>
    </row>
    <row r="65" spans="14:32">
      <c r="N65" s="14"/>
      <c r="O65" s="14"/>
      <c r="AE65" s="15"/>
      <c r="AF65" s="16"/>
    </row>
    <row r="66" spans="14:32">
      <c r="N66" s="14"/>
      <c r="O66" s="14"/>
      <c r="AE66" s="15"/>
      <c r="AF66" s="16"/>
    </row>
    <row r="67" spans="14:32">
      <c r="N67" s="14"/>
      <c r="O67" s="14"/>
      <c r="AE67" s="15"/>
      <c r="AF67" s="16"/>
    </row>
    <row r="68" spans="14:32">
      <c r="N68" s="14"/>
      <c r="O68" s="14"/>
      <c r="AE68" s="15"/>
      <c r="AF68" s="16"/>
    </row>
    <row r="69" spans="14:32">
      <c r="N69" s="14"/>
      <c r="O69" s="14"/>
      <c r="AE69" s="15"/>
      <c r="AF69" s="16"/>
    </row>
    <row r="70" spans="14:32">
      <c r="N70" s="14"/>
      <c r="O70" s="14"/>
      <c r="AE70" s="15"/>
      <c r="AF70" s="16"/>
    </row>
    <row r="71" spans="14:32">
      <c r="N71" s="14"/>
      <c r="O71" s="14"/>
      <c r="AE71" s="15"/>
      <c r="AF71" s="16"/>
    </row>
    <row r="72" spans="14:32">
      <c r="N72" s="14"/>
      <c r="O72" s="14"/>
      <c r="AE72" s="15"/>
      <c r="AF72" s="16"/>
    </row>
    <row r="73" spans="14:32">
      <c r="N73" s="14"/>
      <c r="O73" s="14"/>
      <c r="AE73" s="15"/>
      <c r="AF73" s="16"/>
    </row>
    <row r="74" spans="14:32">
      <c r="N74" s="14"/>
      <c r="O74" s="14"/>
      <c r="AE74" s="15"/>
      <c r="AF74" s="16"/>
    </row>
    <row r="75" spans="14:32">
      <c r="N75" s="14"/>
      <c r="O75" s="14"/>
      <c r="AE75" s="15"/>
      <c r="AF75" s="16"/>
    </row>
    <row r="76" spans="14:32">
      <c r="N76" s="14"/>
      <c r="O76" s="14"/>
      <c r="AE76" s="15"/>
      <c r="AF76" s="16"/>
    </row>
    <row r="77" spans="14:32">
      <c r="N77" s="14"/>
      <c r="O77" s="14"/>
      <c r="AE77" s="15"/>
      <c r="AF77" s="16"/>
    </row>
    <row r="78" spans="14:32">
      <c r="N78" s="14"/>
      <c r="O78" s="14"/>
      <c r="AE78" s="15"/>
      <c r="AF78" s="16"/>
    </row>
    <row r="79" spans="14:32">
      <c r="N79" s="14"/>
      <c r="O79" s="14"/>
      <c r="AE79" s="15"/>
      <c r="AF79" s="16"/>
    </row>
    <row r="80" spans="14:32">
      <c r="N80" s="14"/>
      <c r="O80" s="14"/>
      <c r="AE80" s="15"/>
      <c r="AF80" s="16"/>
    </row>
    <row r="81" spans="14:32">
      <c r="N81" s="14"/>
      <c r="O81" s="14"/>
      <c r="AE81" s="15"/>
      <c r="AF81" s="16"/>
    </row>
    <row r="82" spans="14:32">
      <c r="N82" s="14"/>
      <c r="O82" s="14"/>
      <c r="AE82" s="15"/>
      <c r="AF82" s="16"/>
    </row>
    <row r="83" spans="14:32">
      <c r="N83" s="14"/>
      <c r="O83" s="14"/>
      <c r="AE83" s="15"/>
      <c r="AF83" s="16"/>
    </row>
    <row r="84" spans="14:32">
      <c r="N84" s="14"/>
      <c r="O84" s="14"/>
      <c r="AE84" s="15"/>
      <c r="AF84" s="16"/>
    </row>
    <row r="85" spans="14:32">
      <c r="N85" s="14"/>
      <c r="O85" s="14"/>
      <c r="AE85" s="15"/>
      <c r="AF85" s="16"/>
    </row>
    <row r="86" spans="14:32">
      <c r="N86" s="14"/>
      <c r="O86" s="14"/>
      <c r="AE86" s="15"/>
      <c r="AF86" s="16"/>
    </row>
    <row r="87" spans="14:32">
      <c r="N87" s="14"/>
      <c r="O87" s="14"/>
      <c r="AE87" s="15"/>
      <c r="AF87" s="16"/>
    </row>
    <row r="88" spans="14:32">
      <c r="N88" s="14"/>
      <c r="O88" s="14"/>
      <c r="AE88" s="15"/>
      <c r="AF88" s="16"/>
    </row>
    <row r="89" spans="14:32">
      <c r="N89" s="14"/>
      <c r="O89" s="14"/>
      <c r="AE89" s="15"/>
      <c r="AF89" s="16"/>
    </row>
    <row r="90" spans="14:32">
      <c r="N90" s="14"/>
      <c r="O90" s="14"/>
      <c r="AE90" s="15"/>
      <c r="AF90" s="16"/>
    </row>
    <row r="91" spans="14:32">
      <c r="N91" s="14"/>
      <c r="O91" s="14"/>
      <c r="AE91" s="15"/>
      <c r="AF91" s="16"/>
    </row>
    <row r="92" spans="14:32">
      <c r="N92" s="14"/>
      <c r="O92" s="14"/>
      <c r="AE92" s="15"/>
      <c r="AF92" s="16"/>
    </row>
    <row r="93" spans="14:32">
      <c r="N93" s="14"/>
      <c r="O93" s="14"/>
      <c r="AE93" s="15"/>
      <c r="AF93" s="16"/>
    </row>
    <row r="94" spans="14:32">
      <c r="N94" s="14"/>
      <c r="O94" s="14"/>
      <c r="AE94" s="15"/>
      <c r="AF94" s="16"/>
    </row>
    <row r="95" spans="14:32">
      <c r="N95" s="14"/>
      <c r="O95" s="14"/>
      <c r="AE95" s="15"/>
      <c r="AF95" s="16"/>
    </row>
    <row r="96" spans="14:32">
      <c r="N96" s="14"/>
      <c r="O96" s="14"/>
      <c r="AE96" s="15"/>
      <c r="AF96" s="16"/>
    </row>
    <row r="97" spans="14:32">
      <c r="N97" s="14"/>
      <c r="O97" s="14"/>
      <c r="AE97" s="15"/>
      <c r="AF97" s="16"/>
    </row>
    <row r="98" spans="14:32">
      <c r="N98" s="14"/>
      <c r="O98" s="14"/>
      <c r="AE98" s="15"/>
      <c r="AF98" s="16"/>
    </row>
    <row r="99" spans="14:32">
      <c r="N99" s="14"/>
      <c r="O99" s="14"/>
      <c r="AE99" s="15"/>
      <c r="AF99" s="16"/>
    </row>
    <row r="100" spans="14:32">
      <c r="N100" s="14"/>
      <c r="O100" s="14"/>
      <c r="AE100" s="15"/>
      <c r="AF100" s="16"/>
    </row>
    <row r="101" spans="14:32">
      <c r="N101" s="14"/>
      <c r="O101" s="14"/>
      <c r="AE101" s="15"/>
      <c r="AF101" s="16"/>
    </row>
    <row r="102" spans="14:32">
      <c r="N102" s="14"/>
      <c r="O102" s="14"/>
      <c r="AE102" s="15"/>
      <c r="AF102" s="16"/>
    </row>
    <row r="103" spans="14:32">
      <c r="N103" s="14"/>
      <c r="O103" s="14"/>
      <c r="AE103" s="15"/>
      <c r="AF103" s="16"/>
    </row>
    <row r="104" spans="14:32">
      <c r="N104" s="14"/>
      <c r="O104" s="14"/>
      <c r="AE104" s="15"/>
      <c r="AF104" s="16"/>
    </row>
    <row r="105" spans="14:32">
      <c r="N105" s="14"/>
      <c r="O105" s="14"/>
      <c r="AE105" s="15"/>
      <c r="AF105" s="16"/>
    </row>
    <row r="106" spans="14:32">
      <c r="N106" s="14"/>
      <c r="O106" s="14"/>
      <c r="AE106" s="15"/>
      <c r="AF106" s="16"/>
    </row>
    <row r="107" spans="14:32">
      <c r="N107" s="14"/>
      <c r="O107" s="14"/>
      <c r="AE107" s="15"/>
      <c r="AF107" s="16"/>
    </row>
    <row r="108" spans="14:32">
      <c r="N108" s="14"/>
      <c r="O108" s="14"/>
      <c r="AE108" s="15"/>
      <c r="AF108" s="16"/>
    </row>
    <row r="109" spans="14:32">
      <c r="N109" s="14"/>
      <c r="O109" s="14"/>
      <c r="AE109" s="15"/>
      <c r="AF109" s="16"/>
    </row>
    <row r="110" spans="14:32">
      <c r="N110" s="14"/>
      <c r="O110" s="14"/>
      <c r="AE110" s="15"/>
      <c r="AF110" s="16"/>
    </row>
    <row r="111" spans="14:32">
      <c r="N111" s="14"/>
      <c r="O111" s="14"/>
      <c r="AE111" s="15"/>
      <c r="AF111" s="16"/>
    </row>
    <row r="112" spans="14:32">
      <c r="N112" s="14"/>
      <c r="O112" s="14"/>
      <c r="AE112" s="15"/>
      <c r="AF112" s="16"/>
    </row>
    <row r="113" spans="12:32">
      <c r="N113" s="14"/>
      <c r="O113" s="14"/>
      <c r="AE113" s="15"/>
      <c r="AF113" s="16"/>
    </row>
    <row r="114" spans="12:32">
      <c r="N114" s="14"/>
      <c r="O114" s="14"/>
      <c r="AE114" s="15"/>
      <c r="AF114" s="16"/>
    </row>
    <row r="115" spans="12:32">
      <c r="N115" s="14"/>
      <c r="O115" s="14"/>
      <c r="AE115" s="15"/>
      <c r="AF115" s="16"/>
    </row>
    <row r="116" spans="12:32">
      <c r="N116" s="14"/>
      <c r="O116" s="14"/>
      <c r="AE116" s="15"/>
      <c r="AF116" s="16"/>
    </row>
    <row r="117" spans="12:32">
      <c r="N117" s="14"/>
      <c r="O117" s="14"/>
      <c r="AE117" s="15"/>
      <c r="AF117" s="16"/>
    </row>
    <row r="118" spans="12:32">
      <c r="N118" s="14"/>
      <c r="O118" s="14"/>
      <c r="AE118" s="15"/>
      <c r="AF118" s="16"/>
    </row>
    <row r="119" spans="12:32">
      <c r="N119" s="14"/>
      <c r="O119" s="14"/>
      <c r="AE119" s="15"/>
      <c r="AF119" s="16"/>
    </row>
    <row r="120" spans="12:32">
      <c r="N120" s="14"/>
      <c r="O120" s="14"/>
      <c r="AE120" s="15"/>
      <c r="AF120" s="16"/>
    </row>
    <row r="121" spans="12:32">
      <c r="N121" s="14"/>
      <c r="O121" s="14"/>
      <c r="AE121" s="15"/>
      <c r="AF121" s="16"/>
    </row>
    <row r="122" spans="12:32">
      <c r="N122" s="14"/>
      <c r="O122" s="14"/>
      <c r="AE122" s="15"/>
      <c r="AF122" s="16"/>
    </row>
    <row r="123" spans="12:32">
      <c r="N123" s="14"/>
      <c r="O123" s="14"/>
      <c r="AE123" s="15"/>
      <c r="AF123" s="16"/>
    </row>
    <row r="124" spans="12:32">
      <c r="L124" s="67"/>
      <c r="N124" s="14"/>
      <c r="O124" s="14"/>
      <c r="AE124" s="15"/>
      <c r="AF124" s="16"/>
    </row>
    <row r="125" spans="12:32">
      <c r="N125" s="14"/>
      <c r="O125" s="14"/>
      <c r="AE125" s="15"/>
      <c r="AF125" s="16"/>
    </row>
    <row r="126" spans="12:32">
      <c r="N126" s="14"/>
      <c r="O126" s="14"/>
      <c r="AE126" s="15"/>
      <c r="AF126" s="16"/>
    </row>
    <row r="127" spans="12:32">
      <c r="N127" s="14"/>
      <c r="O127" s="14"/>
      <c r="AE127" s="15"/>
      <c r="AF127" s="16"/>
    </row>
    <row r="128" spans="12:32">
      <c r="N128" s="14"/>
      <c r="O128" s="14"/>
      <c r="AE128" s="15"/>
      <c r="AF128" s="16"/>
    </row>
    <row r="129" spans="14:32">
      <c r="N129" s="14"/>
      <c r="O129" s="14"/>
      <c r="AE129" s="15"/>
      <c r="AF129" s="16"/>
    </row>
    <row r="130" spans="14:32">
      <c r="N130" s="14"/>
      <c r="O130" s="14"/>
      <c r="AE130" s="15"/>
      <c r="AF130" s="16"/>
    </row>
    <row r="131" spans="14:32">
      <c r="N131" s="14"/>
      <c r="O131" s="14"/>
      <c r="AE131" s="15"/>
      <c r="AF131" s="16"/>
    </row>
    <row r="132" spans="14:32">
      <c r="N132" s="14"/>
      <c r="O132" s="14"/>
      <c r="AE132" s="15"/>
      <c r="AF132" s="16"/>
    </row>
    <row r="133" spans="14:32">
      <c r="N133" s="14"/>
      <c r="O133" s="14"/>
      <c r="AE133" s="15"/>
      <c r="AF133" s="16"/>
    </row>
    <row r="134" spans="14:32">
      <c r="N134" s="14"/>
      <c r="O134" s="14"/>
      <c r="AE134" s="15"/>
      <c r="AF134" s="16"/>
    </row>
    <row r="135" spans="14:32">
      <c r="N135" s="14"/>
      <c r="O135" s="14"/>
      <c r="AE135" s="15"/>
      <c r="AF135" s="16"/>
    </row>
    <row r="136" spans="14:32">
      <c r="N136" s="14"/>
      <c r="O136" s="14"/>
      <c r="AE136" s="15"/>
      <c r="AF136" s="16"/>
    </row>
    <row r="137" spans="14:32">
      <c r="N137" s="14"/>
      <c r="O137" s="14"/>
      <c r="AE137" s="15"/>
      <c r="AF137" s="16"/>
    </row>
    <row r="138" spans="14:32">
      <c r="N138" s="14"/>
      <c r="O138" s="14"/>
      <c r="AE138" s="15"/>
      <c r="AF138" s="16"/>
    </row>
    <row r="139" spans="14:32">
      <c r="N139" s="14"/>
      <c r="O139" s="14"/>
      <c r="AE139" s="15"/>
      <c r="AF139" s="16"/>
    </row>
    <row r="140" spans="14:32">
      <c r="N140" s="14"/>
      <c r="O140" s="14"/>
      <c r="AE140" s="15"/>
      <c r="AF140" s="16"/>
    </row>
    <row r="141" spans="14:32">
      <c r="N141" s="14"/>
      <c r="O141" s="14"/>
      <c r="AE141" s="15"/>
      <c r="AF141" s="16"/>
    </row>
    <row r="142" spans="14:32">
      <c r="N142" s="14"/>
      <c r="O142" s="14"/>
      <c r="AE142" s="15"/>
      <c r="AF142" s="16"/>
    </row>
    <row r="143" spans="14:32">
      <c r="N143" s="14"/>
      <c r="O143" s="14"/>
      <c r="AE143" s="15"/>
      <c r="AF143" s="16"/>
    </row>
    <row r="144" spans="14:32">
      <c r="N144" s="14"/>
      <c r="O144" s="14"/>
      <c r="AE144" s="15"/>
      <c r="AF144" s="16"/>
    </row>
    <row r="145" spans="12:32">
      <c r="N145" s="14"/>
      <c r="O145" s="14"/>
      <c r="AE145" s="15"/>
      <c r="AF145" s="16"/>
    </row>
    <row r="146" spans="12:32">
      <c r="N146" s="14"/>
      <c r="O146" s="14"/>
      <c r="AE146" s="15"/>
      <c r="AF146" s="16"/>
    </row>
    <row r="147" spans="12:32">
      <c r="N147" s="14"/>
      <c r="O147" s="14"/>
      <c r="AE147" s="15"/>
      <c r="AF147" s="16"/>
    </row>
    <row r="148" spans="12:32">
      <c r="N148" s="14"/>
      <c r="O148" s="14"/>
      <c r="AE148" s="15"/>
      <c r="AF148" s="16"/>
    </row>
    <row r="149" spans="12:32">
      <c r="N149" s="14"/>
      <c r="O149" s="14"/>
      <c r="AE149" s="15"/>
      <c r="AF149" s="16"/>
    </row>
    <row r="150" spans="12:32">
      <c r="N150" s="14"/>
      <c r="O150" s="14"/>
      <c r="AE150" s="15"/>
      <c r="AF150" s="16"/>
    </row>
    <row r="151" spans="12:32">
      <c r="N151" s="14"/>
      <c r="O151" s="14"/>
      <c r="AE151" s="15"/>
      <c r="AF151" s="16"/>
    </row>
    <row r="152" spans="12:32">
      <c r="L152" s="67"/>
      <c r="N152" s="14"/>
      <c r="O152" s="14"/>
      <c r="AE152" s="15"/>
      <c r="AF152" s="16"/>
    </row>
    <row r="153" spans="12:32">
      <c r="L153" s="67"/>
      <c r="N153" s="14"/>
      <c r="O153" s="14"/>
      <c r="AE153" s="15"/>
      <c r="AF153" s="16"/>
    </row>
    <row r="154" spans="12:32">
      <c r="L154" s="67"/>
      <c r="N154" s="14"/>
      <c r="O154" s="14"/>
      <c r="AE154" s="15"/>
      <c r="AF154" s="16"/>
    </row>
    <row r="155" spans="12:32">
      <c r="N155" s="14"/>
      <c r="O155" s="14"/>
      <c r="AE155" s="15"/>
      <c r="AF155" s="16"/>
    </row>
    <row r="156" spans="12:32">
      <c r="N156" s="14"/>
      <c r="O156" s="14"/>
      <c r="AE156" s="15"/>
      <c r="AF156" s="16"/>
    </row>
    <row r="157" spans="12:32">
      <c r="N157" s="14"/>
      <c r="O157" s="14"/>
      <c r="AE157" s="15"/>
      <c r="AF157" s="16"/>
    </row>
    <row r="158" spans="12:32">
      <c r="N158" s="14"/>
      <c r="O158" s="14"/>
      <c r="AE158" s="15"/>
      <c r="AF158" s="16"/>
    </row>
    <row r="159" spans="12:32">
      <c r="N159" s="14"/>
      <c r="O159" s="14"/>
      <c r="AE159" s="15"/>
      <c r="AF159" s="16"/>
    </row>
    <row r="160" spans="12:32">
      <c r="N160" s="14"/>
      <c r="O160" s="14"/>
      <c r="AE160" s="15"/>
      <c r="AF160" s="16"/>
    </row>
    <row r="161" spans="14:32">
      <c r="N161" s="14"/>
      <c r="O161" s="14"/>
      <c r="AE161" s="15"/>
      <c r="AF161" s="16"/>
    </row>
    <row r="162" spans="14:32">
      <c r="N162" s="14"/>
      <c r="O162" s="14"/>
      <c r="AE162" s="15"/>
      <c r="AF162" s="16"/>
    </row>
    <row r="163" spans="14:32">
      <c r="N163" s="14"/>
      <c r="O163" s="14"/>
      <c r="AE163" s="15"/>
      <c r="AF163" s="16"/>
    </row>
    <row r="164" spans="14:32">
      <c r="N164" s="14"/>
      <c r="O164" s="14"/>
      <c r="AE164" s="15"/>
      <c r="AF164" s="16"/>
    </row>
    <row r="165" spans="14:32">
      <c r="N165" s="14"/>
      <c r="O165" s="14"/>
      <c r="AE165" s="15"/>
      <c r="AF165" s="16"/>
    </row>
    <row r="166" spans="14:32">
      <c r="N166" s="14"/>
      <c r="O166" s="14"/>
      <c r="AE166" s="15"/>
      <c r="AF166" s="16"/>
    </row>
    <row r="167" spans="14:32">
      <c r="N167" s="14"/>
      <c r="O167" s="14"/>
      <c r="AE167" s="15"/>
      <c r="AF167" s="16"/>
    </row>
    <row r="168" spans="14:32">
      <c r="N168" s="14"/>
      <c r="O168" s="14"/>
      <c r="AE168" s="15"/>
      <c r="AF168" s="16"/>
    </row>
    <row r="169" spans="14:32">
      <c r="N169" s="14"/>
      <c r="O169" s="14"/>
      <c r="AE169" s="15"/>
      <c r="AF169" s="16"/>
    </row>
    <row r="170" spans="14:32">
      <c r="N170" s="14"/>
      <c r="O170" s="14"/>
      <c r="AE170" s="15"/>
      <c r="AF170" s="16"/>
    </row>
    <row r="171" spans="14:32">
      <c r="N171" s="14"/>
      <c r="O171" s="14"/>
      <c r="AE171" s="15"/>
      <c r="AF171" s="16"/>
    </row>
    <row r="172" spans="14:32">
      <c r="N172" s="14"/>
      <c r="O172" s="14"/>
      <c r="AE172" s="15"/>
      <c r="AF172" s="16"/>
    </row>
    <row r="173" spans="14:32">
      <c r="N173" s="14"/>
      <c r="O173" s="14"/>
      <c r="AE173" s="15"/>
      <c r="AF173" s="16"/>
    </row>
    <row r="174" spans="14:32">
      <c r="N174" s="14"/>
      <c r="O174" s="14"/>
      <c r="AE174" s="15"/>
      <c r="AF174" s="16"/>
    </row>
    <row r="175" spans="14:32">
      <c r="N175" s="14"/>
      <c r="O175" s="14"/>
      <c r="AE175" s="15"/>
      <c r="AF175" s="16"/>
    </row>
    <row r="176" spans="14:32">
      <c r="N176" s="14"/>
      <c r="O176" s="14"/>
      <c r="AE176" s="15"/>
      <c r="AF176" s="16"/>
    </row>
    <row r="177" spans="12:32">
      <c r="N177" s="14"/>
      <c r="O177" s="14"/>
      <c r="AE177" s="15"/>
      <c r="AF177" s="16"/>
    </row>
    <row r="178" spans="12:32">
      <c r="N178" s="14"/>
      <c r="O178" s="14"/>
      <c r="AE178" s="15"/>
      <c r="AF178" s="16"/>
    </row>
    <row r="179" spans="12:32">
      <c r="N179" s="14"/>
      <c r="O179" s="14"/>
      <c r="AE179" s="15"/>
      <c r="AF179" s="16"/>
    </row>
    <row r="180" spans="12:32">
      <c r="N180" s="14"/>
      <c r="O180" s="14"/>
      <c r="AE180" s="15"/>
      <c r="AF180" s="16"/>
    </row>
    <row r="181" spans="12:32">
      <c r="N181" s="14"/>
      <c r="O181" s="14"/>
      <c r="AE181" s="15"/>
      <c r="AF181" s="16"/>
    </row>
    <row r="182" spans="12:32">
      <c r="N182" s="14"/>
      <c r="O182" s="14"/>
      <c r="AE182" s="15"/>
      <c r="AF182" s="16"/>
    </row>
    <row r="183" spans="12:32">
      <c r="N183" s="14"/>
      <c r="O183" s="14"/>
      <c r="AE183" s="15"/>
      <c r="AF183" s="16"/>
    </row>
    <row r="184" spans="12:32">
      <c r="N184" s="14"/>
      <c r="O184" s="14"/>
      <c r="AE184" s="15"/>
      <c r="AF184" s="16"/>
    </row>
    <row r="185" spans="12:32">
      <c r="N185" s="14"/>
      <c r="O185" s="14"/>
      <c r="AE185" s="15"/>
      <c r="AF185" s="16"/>
    </row>
    <row r="186" spans="12:32">
      <c r="N186" s="14"/>
      <c r="O186" s="14"/>
      <c r="AE186" s="15"/>
      <c r="AF186" s="16"/>
    </row>
    <row r="187" spans="12:32">
      <c r="N187" s="14"/>
      <c r="O187" s="14"/>
      <c r="AE187" s="15"/>
      <c r="AF187" s="16"/>
    </row>
    <row r="188" spans="12:32">
      <c r="N188" s="14"/>
      <c r="O188" s="14"/>
      <c r="AE188" s="15"/>
      <c r="AF188" s="16"/>
    </row>
    <row r="189" spans="12:32">
      <c r="L189" s="67"/>
      <c r="N189" s="14"/>
      <c r="O189" s="14"/>
      <c r="AE189" s="15"/>
      <c r="AF189" s="16"/>
    </row>
    <row r="190" spans="12:32">
      <c r="L190" s="67"/>
      <c r="N190" s="14"/>
      <c r="O190" s="14"/>
      <c r="AE190" s="15"/>
      <c r="AF190" s="16"/>
    </row>
    <row r="191" spans="12:32">
      <c r="N191" s="14"/>
      <c r="O191" s="14"/>
      <c r="AE191" s="15"/>
      <c r="AF191" s="16"/>
    </row>
    <row r="192" spans="12:32">
      <c r="N192" s="14"/>
      <c r="O192" s="14"/>
      <c r="AE192" s="15"/>
      <c r="AF192" s="16"/>
    </row>
    <row r="193" spans="14:32">
      <c r="N193" s="14"/>
      <c r="O193" s="14"/>
      <c r="AE193" s="15"/>
      <c r="AF193" s="16"/>
    </row>
    <row r="194" spans="14:32">
      <c r="N194" s="14"/>
      <c r="O194" s="14"/>
      <c r="AE194" s="15"/>
      <c r="AF194" s="16"/>
    </row>
    <row r="195" spans="14:32">
      <c r="N195" s="14"/>
      <c r="O195" s="14"/>
      <c r="AE195" s="15"/>
      <c r="AF195" s="16"/>
    </row>
    <row r="196" spans="14:32">
      <c r="N196" s="14"/>
      <c r="O196" s="14"/>
      <c r="AE196" s="15"/>
      <c r="AF196" s="16"/>
    </row>
    <row r="197" spans="14:32">
      <c r="N197" s="14"/>
      <c r="O197" s="14"/>
      <c r="AE197" s="15"/>
      <c r="AF197" s="16"/>
    </row>
    <row r="198" spans="14:32">
      <c r="N198" s="14"/>
      <c r="O198" s="14"/>
      <c r="AE198" s="15"/>
      <c r="AF198" s="16"/>
    </row>
    <row r="199" spans="14:32">
      <c r="N199" s="14"/>
      <c r="O199" s="14"/>
      <c r="AE199" s="15"/>
      <c r="AF199" s="16"/>
    </row>
    <row r="200" spans="14:32">
      <c r="N200" s="14"/>
      <c r="O200" s="14"/>
      <c r="AE200" s="15"/>
      <c r="AF200" s="16"/>
    </row>
    <row r="201" spans="14:32">
      <c r="N201" s="14"/>
      <c r="O201" s="14"/>
      <c r="AE201" s="15"/>
      <c r="AF201" s="16"/>
    </row>
    <row r="202" spans="14:32">
      <c r="N202" s="14"/>
      <c r="O202" s="14"/>
      <c r="AE202" s="15"/>
      <c r="AF202" s="16"/>
    </row>
    <row r="203" spans="14:32">
      <c r="N203" s="14"/>
      <c r="O203" s="14"/>
      <c r="AE203" s="15"/>
      <c r="AF203" s="16"/>
    </row>
    <row r="204" spans="14:32">
      <c r="N204" s="14"/>
      <c r="O204" s="14"/>
      <c r="AE204" s="15"/>
      <c r="AF204" s="16"/>
    </row>
    <row r="205" spans="14:32">
      <c r="N205" s="14"/>
      <c r="O205" s="14"/>
      <c r="AE205" s="15"/>
      <c r="AF205" s="16"/>
    </row>
    <row r="206" spans="14:32">
      <c r="N206" s="14"/>
      <c r="O206" s="14"/>
      <c r="AE206" s="15"/>
      <c r="AF206" s="16"/>
    </row>
    <row r="207" spans="14:32">
      <c r="N207" s="14"/>
      <c r="O207" s="14"/>
      <c r="AE207" s="15"/>
      <c r="AF207" s="16"/>
    </row>
    <row r="208" spans="14:32">
      <c r="N208" s="14"/>
      <c r="O208" s="14"/>
      <c r="AE208" s="15"/>
      <c r="AF208" s="16"/>
    </row>
    <row r="209" spans="14:32">
      <c r="N209" s="14"/>
      <c r="O209" s="14"/>
      <c r="AE209" s="15"/>
      <c r="AF209" s="16"/>
    </row>
    <row r="210" spans="14:32">
      <c r="N210" s="14"/>
      <c r="O210" s="14"/>
      <c r="AE210" s="15"/>
      <c r="AF210" s="16"/>
    </row>
    <row r="211" spans="14:32">
      <c r="N211" s="14"/>
      <c r="O211" s="14"/>
      <c r="AE211" s="15"/>
      <c r="AF211" s="16"/>
    </row>
    <row r="212" spans="14:32">
      <c r="N212" s="14"/>
      <c r="O212" s="14"/>
      <c r="AE212" s="15"/>
      <c r="AF212" s="16"/>
    </row>
    <row r="213" spans="14:32">
      <c r="N213" s="14"/>
      <c r="O213" s="14"/>
      <c r="AE213" s="15"/>
      <c r="AF213" s="16"/>
    </row>
    <row r="214" spans="14:32">
      <c r="N214" s="14"/>
      <c r="O214" s="14"/>
      <c r="AE214" s="15"/>
      <c r="AF214" s="16"/>
    </row>
    <row r="215" spans="14:32">
      <c r="N215" s="14"/>
      <c r="O215" s="14"/>
      <c r="AE215" s="15"/>
      <c r="AF215" s="16"/>
    </row>
    <row r="216" spans="14:32">
      <c r="N216" s="14"/>
      <c r="O216" s="14"/>
      <c r="AE216" s="15"/>
      <c r="AF216" s="16"/>
    </row>
    <row r="217" spans="14:32">
      <c r="N217" s="14"/>
      <c r="O217" s="14"/>
      <c r="AE217" s="15"/>
      <c r="AF217" s="16"/>
    </row>
    <row r="218" spans="14:32">
      <c r="N218" s="14"/>
      <c r="O218" s="14"/>
      <c r="AE218" s="15"/>
      <c r="AF218" s="16"/>
    </row>
    <row r="219" spans="14:32">
      <c r="N219" s="14"/>
      <c r="O219" s="14"/>
      <c r="AE219" s="15"/>
      <c r="AF219" s="16"/>
    </row>
    <row r="220" spans="14:32">
      <c r="N220" s="14"/>
      <c r="O220" s="14"/>
      <c r="AE220" s="15"/>
      <c r="AF220" s="16"/>
    </row>
    <row r="221" spans="14:32">
      <c r="N221" s="14"/>
      <c r="O221" s="14"/>
      <c r="AE221" s="15"/>
      <c r="AF221" s="16"/>
    </row>
    <row r="222" spans="14:32">
      <c r="N222" s="14"/>
      <c r="O222" s="14"/>
      <c r="AE222" s="15"/>
      <c r="AF222" s="16"/>
    </row>
    <row r="223" spans="14:32">
      <c r="N223" s="14"/>
      <c r="O223" s="14"/>
      <c r="AE223" s="15"/>
      <c r="AF223" s="16"/>
    </row>
    <row r="224" spans="14:32">
      <c r="N224" s="14"/>
      <c r="O224" s="14"/>
      <c r="AE224" s="15"/>
      <c r="AF224" s="16"/>
    </row>
    <row r="225" spans="14:32">
      <c r="N225" s="14"/>
      <c r="O225" s="14"/>
      <c r="AE225" s="15"/>
      <c r="AF225" s="16"/>
    </row>
    <row r="226" spans="14:32">
      <c r="N226" s="14"/>
      <c r="O226" s="14"/>
      <c r="AE226" s="15"/>
      <c r="AF226" s="16"/>
    </row>
    <row r="227" spans="14:32">
      <c r="N227" s="14"/>
      <c r="O227" s="14"/>
      <c r="AE227" s="15"/>
      <c r="AF227" s="16"/>
    </row>
    <row r="228" spans="14:32">
      <c r="N228" s="14"/>
      <c r="O228" s="14"/>
      <c r="AE228" s="15"/>
      <c r="AF228" s="16"/>
    </row>
    <row r="229" spans="14:32">
      <c r="N229" s="14"/>
      <c r="O229" s="14"/>
      <c r="AE229" s="15"/>
      <c r="AF229" s="16"/>
    </row>
    <row r="230" spans="14:32">
      <c r="N230" s="14"/>
      <c r="O230" s="14"/>
      <c r="AE230" s="15"/>
      <c r="AF230" s="16"/>
    </row>
    <row r="231" spans="14:32">
      <c r="N231" s="14"/>
      <c r="O231" s="14"/>
      <c r="AE231" s="15"/>
      <c r="AF231" s="16"/>
    </row>
    <row r="232" spans="14:32">
      <c r="N232" s="14"/>
      <c r="O232" s="14"/>
      <c r="AE232" s="15"/>
      <c r="AF232" s="16"/>
    </row>
    <row r="233" spans="14:32">
      <c r="N233" s="14"/>
      <c r="O233" s="14"/>
      <c r="AE233" s="15"/>
      <c r="AF233" s="16"/>
    </row>
    <row r="234" spans="14:32">
      <c r="N234" s="14"/>
      <c r="O234" s="14"/>
      <c r="AE234" s="15"/>
      <c r="AF234" s="16"/>
    </row>
    <row r="235" spans="14:32">
      <c r="N235" s="14"/>
      <c r="O235" s="14"/>
      <c r="AE235" s="15"/>
      <c r="AF235" s="16"/>
    </row>
    <row r="236" spans="14:32">
      <c r="N236" s="14"/>
      <c r="O236" s="14"/>
      <c r="AE236" s="15"/>
      <c r="AF236" s="16"/>
    </row>
    <row r="237" spans="14:32">
      <c r="N237" s="14"/>
      <c r="O237" s="14"/>
      <c r="AE237" s="15"/>
      <c r="AF237" s="16"/>
    </row>
    <row r="238" spans="14:32">
      <c r="N238" s="14"/>
      <c r="O238" s="14"/>
      <c r="AE238" s="15"/>
      <c r="AF238" s="16"/>
    </row>
    <row r="239" spans="14:32">
      <c r="N239" s="14"/>
      <c r="O239" s="14"/>
      <c r="AE239" s="15"/>
      <c r="AF239" s="16"/>
    </row>
    <row r="240" spans="14:32">
      <c r="N240" s="14"/>
      <c r="O240" s="14"/>
      <c r="AE240" s="15"/>
      <c r="AF240" s="16"/>
    </row>
    <row r="241" spans="14:32">
      <c r="N241" s="14"/>
      <c r="O241" s="14"/>
      <c r="AE241" s="15"/>
      <c r="AF241" s="16"/>
    </row>
    <row r="242" spans="14:32">
      <c r="N242" s="14"/>
      <c r="O242" s="14"/>
      <c r="AE242" s="15"/>
      <c r="AF242" s="16"/>
    </row>
    <row r="243" spans="14:32">
      <c r="N243" s="14"/>
      <c r="O243" s="14"/>
      <c r="AE243" s="15"/>
      <c r="AF243" s="16"/>
    </row>
    <row r="244" spans="14:32">
      <c r="N244" s="14"/>
      <c r="O244" s="14"/>
      <c r="AE244" s="15"/>
      <c r="AF244" s="16"/>
    </row>
    <row r="245" spans="14:32">
      <c r="N245" s="14"/>
      <c r="O245" s="14"/>
      <c r="AE245" s="15"/>
      <c r="AF245" s="16"/>
    </row>
    <row r="246" spans="14:32">
      <c r="N246" s="14"/>
      <c r="O246" s="14"/>
      <c r="AE246" s="15"/>
      <c r="AF246" s="16"/>
    </row>
    <row r="247" spans="14:32">
      <c r="N247" s="14"/>
      <c r="O247" s="14"/>
      <c r="AE247" s="15"/>
      <c r="AF247" s="16"/>
    </row>
    <row r="248" spans="14:32">
      <c r="N248" s="14"/>
      <c r="O248" s="14"/>
      <c r="AE248" s="15"/>
      <c r="AF248" s="16"/>
    </row>
    <row r="249" spans="14:32">
      <c r="N249" s="14"/>
      <c r="O249" s="14"/>
      <c r="AE249" s="15"/>
      <c r="AF249" s="16"/>
    </row>
    <row r="250" spans="14:32">
      <c r="N250" s="14"/>
      <c r="O250" s="14"/>
      <c r="AE250" s="15"/>
      <c r="AF250" s="16"/>
    </row>
    <row r="251" spans="14:32">
      <c r="N251" s="14"/>
      <c r="O251" s="14"/>
      <c r="AE251" s="15"/>
      <c r="AF251" s="16"/>
    </row>
    <row r="252" spans="14:32">
      <c r="N252" s="14"/>
      <c r="O252" s="14"/>
      <c r="AE252" s="15"/>
      <c r="AF252" s="16"/>
    </row>
    <row r="253" spans="14:32">
      <c r="N253" s="14"/>
      <c r="O253" s="14"/>
      <c r="AE253" s="15"/>
      <c r="AF253" s="16"/>
    </row>
    <row r="254" spans="14:32">
      <c r="N254" s="14"/>
      <c r="O254" s="14"/>
      <c r="AE254" s="15"/>
      <c r="AF254" s="16"/>
    </row>
    <row r="255" spans="14:32">
      <c r="N255" s="14"/>
      <c r="O255" s="14"/>
      <c r="AE255" s="15"/>
      <c r="AF255" s="16"/>
    </row>
    <row r="256" spans="14:32">
      <c r="N256" s="14"/>
      <c r="O256" s="14"/>
      <c r="AE256" s="15"/>
      <c r="AF256" s="16"/>
    </row>
    <row r="257" spans="14:32">
      <c r="N257" s="14"/>
      <c r="O257" s="14"/>
      <c r="AE257" s="15"/>
      <c r="AF257" s="16"/>
    </row>
    <row r="258" spans="14:32">
      <c r="N258" s="14"/>
      <c r="O258" s="14"/>
      <c r="AE258" s="15"/>
      <c r="AF258" s="16"/>
    </row>
    <row r="259" spans="14:32">
      <c r="N259" s="14"/>
      <c r="O259" s="14"/>
      <c r="AE259" s="15"/>
      <c r="AF259" s="16"/>
    </row>
    <row r="260" spans="14:32">
      <c r="N260" s="14"/>
      <c r="O260" s="14"/>
      <c r="AE260" s="15"/>
      <c r="AF260" s="16"/>
    </row>
    <row r="261" spans="14:32">
      <c r="N261" s="14"/>
      <c r="O261" s="14"/>
      <c r="AE261" s="15"/>
      <c r="AF261" s="16"/>
    </row>
    <row r="262" spans="14:32">
      <c r="N262" s="14"/>
      <c r="O262" s="14"/>
      <c r="AE262" s="15"/>
      <c r="AF262" s="16"/>
    </row>
    <row r="263" spans="14:32">
      <c r="N263" s="14"/>
      <c r="O263" s="14"/>
      <c r="AE263" s="15"/>
      <c r="AF263" s="16"/>
    </row>
    <row r="264" spans="14:32">
      <c r="N264" s="14"/>
      <c r="O264" s="14"/>
      <c r="AE264" s="15"/>
      <c r="AF264" s="16"/>
    </row>
    <row r="265" spans="14:32">
      <c r="N265" s="14"/>
      <c r="O265" s="14"/>
      <c r="AE265" s="15"/>
      <c r="AF265" s="16"/>
    </row>
    <row r="266" spans="14:32">
      <c r="N266" s="14"/>
      <c r="O266" s="14"/>
      <c r="AE266" s="15"/>
      <c r="AF266" s="16"/>
    </row>
    <row r="267" spans="14:32">
      <c r="N267" s="14"/>
      <c r="O267" s="14"/>
      <c r="AE267" s="15"/>
      <c r="AF267" s="16"/>
    </row>
    <row r="268" spans="14:32">
      <c r="N268" s="14"/>
      <c r="O268" s="14"/>
      <c r="AE268" s="15"/>
      <c r="AF268" s="16"/>
    </row>
    <row r="269" spans="14:32">
      <c r="N269" s="14"/>
      <c r="O269" s="14"/>
      <c r="AE269" s="15"/>
      <c r="AF269" s="16"/>
    </row>
    <row r="270" spans="14:32">
      <c r="N270" s="14"/>
      <c r="O270" s="14"/>
      <c r="AE270" s="15"/>
      <c r="AF270" s="16"/>
    </row>
    <row r="271" spans="14:32">
      <c r="N271" s="14"/>
      <c r="O271" s="14"/>
      <c r="AE271" s="15"/>
      <c r="AF271" s="16"/>
    </row>
    <row r="272" spans="14:32">
      <c r="N272" s="14"/>
      <c r="O272" s="14"/>
      <c r="AE272" s="15"/>
      <c r="AF272" s="16"/>
    </row>
    <row r="273" spans="14:32">
      <c r="N273" s="14"/>
      <c r="O273" s="14"/>
      <c r="AE273" s="15"/>
      <c r="AF273" s="16"/>
    </row>
    <row r="274" spans="14:32">
      <c r="N274" s="14"/>
      <c r="O274" s="14"/>
      <c r="AE274" s="15"/>
      <c r="AF274" s="16"/>
    </row>
    <row r="275" spans="14:32">
      <c r="N275" s="14"/>
      <c r="O275" s="14"/>
      <c r="AE275" s="15"/>
      <c r="AF275" s="16"/>
    </row>
    <row r="276" spans="14:32">
      <c r="N276" s="14"/>
      <c r="O276" s="14"/>
      <c r="AE276" s="15"/>
      <c r="AF276" s="16"/>
    </row>
    <row r="277" spans="14:32">
      <c r="N277" s="14"/>
      <c r="O277" s="14"/>
      <c r="AE277" s="15"/>
      <c r="AF277" s="16"/>
    </row>
    <row r="278" spans="14:32">
      <c r="N278" s="14"/>
      <c r="O278" s="14"/>
      <c r="AE278" s="15"/>
      <c r="AF278" s="16"/>
    </row>
    <row r="279" spans="14:32">
      <c r="N279" s="14"/>
      <c r="O279" s="14"/>
      <c r="AE279" s="15"/>
      <c r="AF279" s="16"/>
    </row>
    <row r="280" spans="14:32">
      <c r="N280" s="14"/>
      <c r="O280" s="14"/>
      <c r="AE280" s="15"/>
      <c r="AF280" s="16"/>
    </row>
    <row r="281" spans="14:32">
      <c r="N281" s="14"/>
      <c r="O281" s="14"/>
      <c r="AE281" s="15"/>
      <c r="AF281" s="16"/>
    </row>
    <row r="282" spans="14:32">
      <c r="N282" s="14"/>
      <c r="O282" s="14"/>
      <c r="AE282" s="15"/>
      <c r="AF282" s="16"/>
    </row>
    <row r="283" spans="14:32">
      <c r="N283" s="14"/>
      <c r="O283" s="14"/>
      <c r="AE283" s="15"/>
      <c r="AF283" s="16"/>
    </row>
    <row r="284" spans="14:32">
      <c r="N284" s="14"/>
      <c r="O284" s="14"/>
      <c r="AE284" s="15"/>
      <c r="AF284" s="16"/>
    </row>
    <row r="285" spans="14:32">
      <c r="N285" s="14"/>
      <c r="O285" s="14"/>
      <c r="AE285" s="15"/>
      <c r="AF285" s="16"/>
    </row>
    <row r="286" spans="14:32">
      <c r="N286" s="14"/>
      <c r="O286" s="14"/>
      <c r="AE286" s="15"/>
      <c r="AF286" s="16"/>
    </row>
    <row r="287" spans="14:32">
      <c r="N287" s="14"/>
      <c r="O287" s="14"/>
      <c r="AE287" s="15"/>
      <c r="AF287" s="16"/>
    </row>
    <row r="288" spans="14:32">
      <c r="N288" s="14"/>
      <c r="O288" s="14"/>
      <c r="AE288" s="15"/>
      <c r="AF288" s="16"/>
    </row>
    <row r="289" spans="14:32">
      <c r="N289" s="14"/>
      <c r="O289" s="14"/>
      <c r="AE289" s="15"/>
      <c r="AF289" s="16"/>
    </row>
    <row r="290" spans="14:32">
      <c r="N290" s="14"/>
      <c r="O290" s="14"/>
      <c r="AE290" s="15"/>
      <c r="AF290" s="16"/>
    </row>
    <row r="291" spans="14:32">
      <c r="N291" s="14"/>
      <c r="O291" s="14"/>
      <c r="AE291" s="15"/>
      <c r="AF291" s="16"/>
    </row>
    <row r="292" spans="14:32">
      <c r="N292" s="14"/>
      <c r="O292" s="14"/>
      <c r="AE292" s="15"/>
      <c r="AF292" s="16"/>
    </row>
    <row r="293" spans="14:32">
      <c r="N293" s="14"/>
      <c r="O293" s="14"/>
      <c r="AE293" s="15"/>
      <c r="AF293" s="16"/>
    </row>
    <row r="294" spans="14:32">
      <c r="N294" s="14"/>
      <c r="O294" s="14"/>
      <c r="AE294" s="15"/>
      <c r="AF294" s="16"/>
    </row>
    <row r="295" spans="14:32">
      <c r="N295" s="14"/>
      <c r="O295" s="14"/>
      <c r="AE295" s="15"/>
      <c r="AF295" s="16"/>
    </row>
    <row r="296" spans="14:32">
      <c r="N296" s="14"/>
      <c r="O296" s="14"/>
      <c r="AE296" s="15"/>
      <c r="AF296" s="16"/>
    </row>
    <row r="297" spans="14:32">
      <c r="N297" s="14"/>
      <c r="O297" s="14"/>
      <c r="AE297" s="15"/>
      <c r="AF297" s="16"/>
    </row>
    <row r="298" spans="14:32">
      <c r="N298" s="14"/>
      <c r="O298" s="14"/>
      <c r="AE298" s="15"/>
      <c r="AF298" s="16"/>
    </row>
    <row r="299" spans="14:32">
      <c r="N299" s="14"/>
      <c r="O299" s="14"/>
      <c r="AE299" s="15"/>
      <c r="AF299" s="16"/>
    </row>
    <row r="300" spans="14:32">
      <c r="N300" s="14"/>
      <c r="O300" s="14"/>
      <c r="AE300" s="15"/>
      <c r="AF300" s="16"/>
    </row>
    <row r="301" spans="14:32">
      <c r="N301" s="14"/>
      <c r="O301" s="14"/>
      <c r="AE301" s="15"/>
      <c r="AF301" s="16"/>
    </row>
    <row r="302" spans="14:32">
      <c r="N302" s="14"/>
      <c r="O302" s="14"/>
      <c r="AE302" s="15"/>
      <c r="AF302" s="16"/>
    </row>
    <row r="303" spans="14:32">
      <c r="N303" s="14"/>
      <c r="O303" s="14"/>
      <c r="AE303" s="15"/>
      <c r="AF303" s="16"/>
    </row>
    <row r="304" spans="14:32">
      <c r="N304" s="14"/>
      <c r="O304" s="14"/>
      <c r="AE304" s="15"/>
      <c r="AF304" s="16"/>
    </row>
    <row r="305" spans="14:32">
      <c r="N305" s="14"/>
      <c r="O305" s="14"/>
      <c r="AE305" s="15"/>
      <c r="AF305" s="16"/>
    </row>
    <row r="306" spans="14:32">
      <c r="N306" s="14"/>
      <c r="O306" s="14"/>
      <c r="AE306" s="15"/>
      <c r="AF306" s="16"/>
    </row>
    <row r="307" spans="14:32">
      <c r="N307" s="14"/>
      <c r="O307" s="14"/>
      <c r="AE307" s="15"/>
      <c r="AF307" s="16"/>
    </row>
    <row r="308" spans="14:32">
      <c r="N308" s="14"/>
      <c r="O308" s="14"/>
      <c r="AE308" s="15"/>
      <c r="AF308" s="16"/>
    </row>
    <row r="309" spans="14:32">
      <c r="N309" s="14"/>
      <c r="O309" s="14"/>
      <c r="AE309" s="15"/>
      <c r="AF309" s="16"/>
    </row>
    <row r="310" spans="14:32">
      <c r="N310" s="14"/>
      <c r="O310" s="14"/>
      <c r="AE310" s="15"/>
      <c r="AF310" s="16"/>
    </row>
    <row r="311" spans="14:32">
      <c r="N311" s="14"/>
      <c r="O311" s="14"/>
      <c r="AE311" s="15"/>
      <c r="AF311" s="16"/>
    </row>
    <row r="312" spans="14:32">
      <c r="N312" s="14"/>
      <c r="O312" s="14"/>
      <c r="AE312" s="15"/>
      <c r="AF312" s="16"/>
    </row>
    <row r="313" spans="14:32">
      <c r="N313" s="14"/>
      <c r="O313" s="14"/>
      <c r="AE313" s="15"/>
      <c r="AF313" s="16"/>
    </row>
    <row r="314" spans="14:32">
      <c r="N314" s="14"/>
      <c r="O314" s="14"/>
      <c r="AE314" s="15"/>
      <c r="AF314" s="16"/>
    </row>
    <row r="315" spans="14:32">
      <c r="N315" s="14"/>
      <c r="O315" s="14"/>
      <c r="AE315" s="15"/>
      <c r="AF315" s="16"/>
    </row>
    <row r="316" spans="14:32">
      <c r="N316" s="14"/>
      <c r="O316" s="14"/>
      <c r="AE316" s="15"/>
      <c r="AF316" s="16"/>
    </row>
    <row r="317" spans="14:32">
      <c r="N317" s="14"/>
      <c r="O317" s="14"/>
      <c r="AE317" s="15"/>
      <c r="AF317" s="16"/>
    </row>
    <row r="318" spans="14:32">
      <c r="N318" s="14"/>
      <c r="O318" s="14"/>
      <c r="AE318" s="15"/>
      <c r="AF318" s="16"/>
    </row>
    <row r="319" spans="14:32">
      <c r="N319" s="14"/>
      <c r="O319" s="14"/>
      <c r="AE319" s="15"/>
      <c r="AF319" s="16"/>
    </row>
    <row r="320" spans="14:32">
      <c r="N320" s="14"/>
      <c r="O320" s="14"/>
      <c r="AE320" s="15"/>
      <c r="AF320" s="16"/>
    </row>
    <row r="321" spans="14:32">
      <c r="N321" s="14"/>
      <c r="O321" s="14"/>
      <c r="AE321" s="15"/>
      <c r="AF321" s="16"/>
    </row>
    <row r="322" spans="14:32">
      <c r="N322" s="14"/>
      <c r="O322" s="14"/>
      <c r="AE322" s="15"/>
      <c r="AF322" s="16"/>
    </row>
    <row r="323" spans="14:32">
      <c r="N323" s="14"/>
      <c r="O323" s="14"/>
      <c r="AE323" s="15"/>
      <c r="AF323" s="16"/>
    </row>
    <row r="324" spans="14:32">
      <c r="N324" s="14"/>
      <c r="O324" s="14"/>
      <c r="AE324" s="15"/>
      <c r="AF324" s="16"/>
    </row>
    <row r="325" spans="14:32">
      <c r="N325" s="14"/>
      <c r="O325" s="14"/>
      <c r="AE325" s="15"/>
      <c r="AF325" s="16"/>
    </row>
    <row r="326" spans="14:32">
      <c r="N326" s="14"/>
      <c r="O326" s="14"/>
      <c r="AE326" s="15"/>
      <c r="AF326" s="16"/>
    </row>
    <row r="327" spans="14:32">
      <c r="N327" s="14"/>
      <c r="O327" s="14"/>
      <c r="AE327" s="15"/>
      <c r="AF327" s="16"/>
    </row>
    <row r="328" spans="14:32">
      <c r="N328" s="14"/>
      <c r="O328" s="14"/>
      <c r="AE328" s="15"/>
      <c r="AF328" s="16"/>
    </row>
    <row r="329" spans="14:32">
      <c r="N329" s="14"/>
      <c r="O329" s="14"/>
      <c r="AE329" s="15"/>
      <c r="AF329" s="16"/>
    </row>
    <row r="330" spans="14:32">
      <c r="N330" s="14"/>
      <c r="O330" s="14"/>
      <c r="AE330" s="15"/>
      <c r="AF330" s="16"/>
    </row>
    <row r="331" spans="14:32">
      <c r="N331" s="14"/>
      <c r="O331" s="14"/>
      <c r="AE331" s="15"/>
      <c r="AF331" s="16"/>
    </row>
    <row r="332" spans="14:32">
      <c r="N332" s="14"/>
      <c r="O332" s="14"/>
      <c r="AE332" s="15"/>
      <c r="AF332" s="16"/>
    </row>
    <row r="333" spans="14:32">
      <c r="N333" s="14"/>
      <c r="O333" s="14"/>
      <c r="AE333" s="15"/>
      <c r="AF333" s="16"/>
    </row>
    <row r="334" spans="14:32">
      <c r="N334" s="14"/>
      <c r="O334" s="14"/>
      <c r="AE334" s="15"/>
      <c r="AF334" s="16"/>
    </row>
    <row r="335" spans="14:32">
      <c r="N335" s="14"/>
      <c r="O335" s="14"/>
      <c r="AE335" s="15"/>
      <c r="AF335" s="16"/>
    </row>
    <row r="336" spans="14:32">
      <c r="N336" s="14"/>
      <c r="O336" s="14"/>
      <c r="AE336" s="15"/>
      <c r="AF336" s="16"/>
    </row>
    <row r="337" spans="14:32">
      <c r="N337" s="14"/>
      <c r="O337" s="14"/>
      <c r="AE337" s="15"/>
      <c r="AF337" s="16"/>
    </row>
    <row r="338" spans="14:32">
      <c r="N338" s="14"/>
      <c r="O338" s="14"/>
      <c r="AE338" s="15"/>
      <c r="AF338" s="16"/>
    </row>
    <row r="339" spans="14:32">
      <c r="N339" s="14"/>
      <c r="O339" s="14"/>
      <c r="AE339" s="15"/>
      <c r="AF339" s="16"/>
    </row>
    <row r="340" spans="14:32">
      <c r="N340" s="14"/>
      <c r="O340" s="14"/>
      <c r="AE340" s="15"/>
      <c r="AF340" s="16"/>
    </row>
    <row r="341" spans="14:32">
      <c r="N341" s="14"/>
      <c r="O341" s="14"/>
      <c r="AE341" s="15"/>
      <c r="AF341" s="16"/>
    </row>
    <row r="342" spans="14:32">
      <c r="N342" s="14"/>
      <c r="O342" s="14"/>
      <c r="AE342" s="15"/>
      <c r="AF342" s="16"/>
    </row>
    <row r="343" spans="14:32">
      <c r="N343" s="14"/>
      <c r="O343" s="14"/>
      <c r="AE343" s="15"/>
      <c r="AF343" s="16"/>
    </row>
    <row r="344" spans="14:32">
      <c r="N344" s="14"/>
      <c r="O344" s="14"/>
      <c r="AE344" s="15"/>
      <c r="AF344" s="16"/>
    </row>
    <row r="345" spans="14:32">
      <c r="N345" s="14"/>
      <c r="O345" s="14"/>
      <c r="AE345" s="15"/>
      <c r="AF345" s="16"/>
    </row>
    <row r="346" spans="14:32">
      <c r="N346" s="14"/>
      <c r="O346" s="14"/>
      <c r="AE346" s="15"/>
      <c r="AF346" s="16"/>
    </row>
    <row r="347" spans="14:32">
      <c r="N347" s="14"/>
      <c r="O347" s="14"/>
      <c r="AE347" s="15"/>
      <c r="AF347" s="16"/>
    </row>
    <row r="348" spans="14:32">
      <c r="N348" s="14"/>
      <c r="O348" s="14"/>
      <c r="AE348" s="15"/>
      <c r="AF348" s="16"/>
    </row>
    <row r="349" spans="14:32">
      <c r="N349" s="14"/>
      <c r="O349" s="14"/>
      <c r="AE349" s="15"/>
      <c r="AF349" s="16"/>
    </row>
    <row r="350" spans="14:32">
      <c r="N350" s="14"/>
      <c r="O350" s="14"/>
      <c r="AE350" s="15"/>
      <c r="AF350" s="16"/>
    </row>
    <row r="351" spans="14:32">
      <c r="N351" s="14"/>
      <c r="O351" s="14"/>
      <c r="AE351" s="15"/>
      <c r="AF351" s="16"/>
    </row>
    <row r="352" spans="14:32">
      <c r="N352" s="14"/>
      <c r="O352" s="14"/>
      <c r="AE352" s="15"/>
      <c r="AF352" s="16"/>
    </row>
    <row r="353" spans="14:32">
      <c r="N353" s="14"/>
      <c r="O353" s="14"/>
      <c r="AE353" s="15"/>
      <c r="AF353" s="16"/>
    </row>
    <row r="354" spans="14:32">
      <c r="N354" s="14"/>
      <c r="O354" s="14"/>
      <c r="AE354" s="15"/>
      <c r="AF354" s="16"/>
    </row>
    <row r="355" spans="14:32">
      <c r="N355" s="14"/>
      <c r="O355" s="14"/>
      <c r="AE355" s="15"/>
      <c r="AF355" s="16"/>
    </row>
    <row r="356" spans="14:32">
      <c r="N356" s="14"/>
      <c r="O356" s="14"/>
      <c r="AE356" s="15"/>
      <c r="AF356" s="16"/>
    </row>
    <row r="357" spans="14:32">
      <c r="N357" s="14"/>
      <c r="O357" s="14"/>
      <c r="AE357" s="15"/>
      <c r="AF357" s="16"/>
    </row>
    <row r="358" spans="14:32">
      <c r="N358" s="14"/>
      <c r="O358" s="14"/>
      <c r="AE358" s="15"/>
      <c r="AF358" s="16"/>
    </row>
    <row r="359" spans="14:32">
      <c r="N359" s="14"/>
      <c r="O359" s="14"/>
      <c r="AE359" s="15"/>
      <c r="AF359" s="16"/>
    </row>
    <row r="360" spans="14:32">
      <c r="N360" s="14"/>
      <c r="O360" s="14"/>
      <c r="AE360" s="15"/>
      <c r="AF360" s="16"/>
    </row>
    <row r="361" spans="14:32">
      <c r="N361" s="14"/>
      <c r="O361" s="14"/>
      <c r="AE361" s="15"/>
      <c r="AF361" s="16"/>
    </row>
    <row r="362" spans="14:32">
      <c r="N362" s="14"/>
      <c r="O362" s="14"/>
      <c r="AE362" s="15"/>
      <c r="AF362" s="16"/>
    </row>
    <row r="363" spans="14:32">
      <c r="N363" s="14"/>
      <c r="O363" s="14"/>
      <c r="AE363" s="15"/>
      <c r="AF363" s="16"/>
    </row>
    <row r="364" spans="14:32">
      <c r="N364" s="14"/>
      <c r="O364" s="14"/>
      <c r="AE364" s="15"/>
      <c r="AF364" s="16"/>
    </row>
    <row r="365" spans="14:32">
      <c r="N365" s="14"/>
      <c r="O365" s="14"/>
      <c r="AE365" s="15"/>
      <c r="AF365" s="16"/>
    </row>
    <row r="366" spans="14:32">
      <c r="N366" s="14"/>
      <c r="O366" s="14"/>
      <c r="AE366" s="15"/>
      <c r="AF366" s="16"/>
    </row>
    <row r="367" spans="14:32">
      <c r="N367" s="14"/>
      <c r="O367" s="14"/>
      <c r="AE367" s="15"/>
      <c r="AF367" s="16"/>
    </row>
    <row r="368" spans="14:32">
      <c r="N368" s="14"/>
      <c r="O368" s="14"/>
      <c r="AE368" s="15"/>
      <c r="AF368" s="16"/>
    </row>
    <row r="369" spans="14:32">
      <c r="N369" s="14"/>
      <c r="O369" s="14"/>
      <c r="AE369" s="15"/>
      <c r="AF369" s="16"/>
    </row>
    <row r="370" spans="14:32">
      <c r="N370" s="14"/>
      <c r="O370" s="14"/>
      <c r="AE370" s="15"/>
      <c r="AF370" s="16"/>
    </row>
    <row r="371" spans="14:32">
      <c r="N371" s="14"/>
      <c r="O371" s="14"/>
      <c r="AE371" s="15"/>
      <c r="AF371" s="16"/>
    </row>
    <row r="372" spans="14:32">
      <c r="N372" s="14"/>
      <c r="O372" s="14"/>
      <c r="AE372" s="15"/>
      <c r="AF372" s="16"/>
    </row>
    <row r="373" spans="14:32">
      <c r="N373" s="14"/>
      <c r="O373" s="14"/>
      <c r="AE373" s="15"/>
      <c r="AF373" s="16"/>
    </row>
    <row r="374" spans="14:32">
      <c r="N374" s="14"/>
      <c r="O374" s="14"/>
      <c r="AE374" s="15"/>
      <c r="AF374" s="16"/>
    </row>
    <row r="375" spans="14:32">
      <c r="N375" s="14"/>
      <c r="O375" s="14"/>
      <c r="AE375" s="15"/>
      <c r="AF375" s="16"/>
    </row>
    <row r="376" spans="14:32">
      <c r="N376" s="14"/>
      <c r="O376" s="14"/>
      <c r="AE376" s="15"/>
      <c r="AF376" s="16"/>
    </row>
    <row r="377" spans="14:32">
      <c r="N377" s="14"/>
      <c r="O377" s="14"/>
      <c r="AE377" s="15"/>
      <c r="AF377" s="16"/>
    </row>
    <row r="378" spans="14:32">
      <c r="N378" s="14"/>
      <c r="O378" s="14"/>
      <c r="AE378" s="15"/>
      <c r="AF378" s="16"/>
    </row>
    <row r="379" spans="14:32">
      <c r="N379" s="14"/>
      <c r="O379" s="14"/>
      <c r="AE379" s="15"/>
      <c r="AF379" s="16"/>
    </row>
    <row r="380" spans="14:32">
      <c r="N380" s="14"/>
      <c r="O380" s="14"/>
      <c r="AE380" s="15"/>
      <c r="AF380" s="16"/>
    </row>
    <row r="381" spans="14:32">
      <c r="N381" s="14"/>
      <c r="O381" s="14"/>
      <c r="AE381" s="15"/>
      <c r="AF381" s="16"/>
    </row>
    <row r="382" spans="14:32">
      <c r="N382" s="14"/>
      <c r="O382" s="14"/>
      <c r="AE382" s="15"/>
      <c r="AF382" s="16"/>
    </row>
    <row r="383" spans="14:32">
      <c r="N383" s="14"/>
      <c r="O383" s="14"/>
      <c r="AE383" s="15"/>
      <c r="AF383" s="16"/>
    </row>
    <row r="384" spans="14:32">
      <c r="N384" s="14"/>
      <c r="O384" s="14"/>
      <c r="AE384" s="15"/>
      <c r="AF384" s="16"/>
    </row>
    <row r="385" spans="14:32">
      <c r="N385" s="14"/>
      <c r="O385" s="14"/>
      <c r="AE385" s="15"/>
      <c r="AF385" s="16"/>
    </row>
    <row r="386" spans="14:32">
      <c r="N386" s="14"/>
      <c r="O386" s="14"/>
      <c r="AE386" s="15"/>
      <c r="AF386" s="16"/>
    </row>
    <row r="387" spans="14:32">
      <c r="N387" s="14"/>
      <c r="O387" s="14"/>
      <c r="AE387" s="15"/>
      <c r="AF387" s="16"/>
    </row>
    <row r="388" spans="14:32">
      <c r="N388" s="14"/>
      <c r="O388" s="14"/>
      <c r="AE388" s="15"/>
      <c r="AF388" s="16"/>
    </row>
    <row r="389" spans="14:32">
      <c r="N389" s="14"/>
      <c r="O389" s="14"/>
      <c r="AE389" s="15"/>
      <c r="AF389" s="16"/>
    </row>
    <row r="390" spans="14:32">
      <c r="N390" s="14"/>
      <c r="O390" s="14"/>
      <c r="AE390" s="15"/>
      <c r="AF390" s="16"/>
    </row>
    <row r="391" spans="14:32">
      <c r="N391" s="14"/>
      <c r="O391" s="14"/>
      <c r="AE391" s="15"/>
      <c r="AF391" s="16"/>
    </row>
    <row r="392" spans="14:32">
      <c r="N392" s="14"/>
      <c r="O392" s="14"/>
      <c r="AE392" s="15"/>
      <c r="AF392" s="16"/>
    </row>
    <row r="393" spans="14:32">
      <c r="N393" s="14"/>
      <c r="O393" s="14"/>
      <c r="AE393" s="15"/>
      <c r="AF393" s="16"/>
    </row>
    <row r="394" spans="14:32">
      <c r="N394" s="14"/>
      <c r="O394" s="14"/>
      <c r="AE394" s="15"/>
      <c r="AF394" s="16"/>
    </row>
    <row r="395" spans="14:32">
      <c r="N395" s="14"/>
      <c r="O395" s="14"/>
      <c r="AE395" s="15"/>
      <c r="AF395" s="16"/>
    </row>
    <row r="396" spans="14:32">
      <c r="N396" s="14"/>
      <c r="O396" s="14"/>
      <c r="AE396" s="15"/>
      <c r="AF396" s="16"/>
    </row>
    <row r="397" spans="14:32">
      <c r="N397" s="14"/>
      <c r="O397" s="14"/>
      <c r="AE397" s="15"/>
      <c r="AF397" s="16"/>
    </row>
    <row r="398" spans="14:32">
      <c r="N398" s="14"/>
      <c r="O398" s="14"/>
      <c r="AE398" s="15"/>
      <c r="AF398" s="16"/>
    </row>
    <row r="399" spans="14:32">
      <c r="N399" s="14"/>
      <c r="O399" s="14"/>
      <c r="AE399" s="15"/>
      <c r="AF399" s="16"/>
    </row>
    <row r="400" spans="14:32">
      <c r="N400" s="14"/>
      <c r="O400" s="14"/>
      <c r="AE400" s="15"/>
      <c r="AF400" s="16"/>
    </row>
    <row r="401" spans="14:32">
      <c r="N401" s="14"/>
      <c r="O401" s="14"/>
      <c r="AE401" s="15"/>
      <c r="AF401" s="16"/>
    </row>
    <row r="402" spans="14:32">
      <c r="N402" s="14"/>
      <c r="O402" s="14"/>
      <c r="AE402" s="15"/>
      <c r="AF402" s="16"/>
    </row>
    <row r="403" spans="14:32">
      <c r="N403" s="14"/>
      <c r="O403" s="14"/>
      <c r="AE403" s="15"/>
      <c r="AF403" s="16"/>
    </row>
    <row r="404" spans="14:32">
      <c r="N404" s="14"/>
      <c r="O404" s="14"/>
      <c r="AE404" s="15"/>
      <c r="AF404" s="16"/>
    </row>
    <row r="405" spans="14:32">
      <c r="N405" s="14"/>
      <c r="O405" s="14"/>
      <c r="AE405" s="15"/>
      <c r="AF405" s="16"/>
    </row>
    <row r="406" spans="14:32">
      <c r="N406" s="14"/>
      <c r="O406" s="14"/>
      <c r="AE406" s="15"/>
      <c r="AF406" s="16"/>
    </row>
    <row r="407" spans="14:32">
      <c r="N407" s="14"/>
      <c r="O407" s="14"/>
      <c r="AE407" s="15"/>
      <c r="AF407" s="16"/>
    </row>
    <row r="408" spans="14:32">
      <c r="N408" s="14"/>
      <c r="O408" s="14"/>
      <c r="AE408" s="15"/>
      <c r="AF408" s="16"/>
    </row>
    <row r="409" spans="14:32">
      <c r="N409" s="14"/>
      <c r="O409" s="14"/>
      <c r="AE409" s="15"/>
      <c r="AF409" s="16"/>
    </row>
    <row r="410" spans="14:32">
      <c r="N410" s="14"/>
      <c r="O410" s="14"/>
      <c r="AE410" s="15"/>
      <c r="AF410" s="16"/>
    </row>
    <row r="411" spans="14:32">
      <c r="N411" s="14"/>
      <c r="O411" s="14"/>
      <c r="AE411" s="15"/>
      <c r="AF411" s="16"/>
    </row>
    <row r="412" spans="14:32">
      <c r="N412" s="14"/>
      <c r="O412" s="14"/>
      <c r="AE412" s="15"/>
      <c r="AF412" s="16"/>
    </row>
    <row r="413" spans="14:32">
      <c r="N413" s="14"/>
      <c r="O413" s="14"/>
      <c r="AE413" s="15"/>
      <c r="AF413" s="16"/>
    </row>
    <row r="414" spans="14:32">
      <c r="N414" s="14"/>
      <c r="O414" s="14"/>
      <c r="AE414" s="15"/>
      <c r="AF414" s="16"/>
    </row>
    <row r="415" spans="14:32">
      <c r="N415" s="14"/>
      <c r="O415" s="14"/>
      <c r="AE415" s="15"/>
      <c r="AF415" s="16"/>
    </row>
    <row r="416" spans="14:32">
      <c r="N416" s="14"/>
      <c r="O416" s="14"/>
      <c r="AE416" s="15"/>
      <c r="AF416" s="16"/>
    </row>
    <row r="417" spans="14:32">
      <c r="N417" s="14"/>
      <c r="O417" s="14"/>
      <c r="AE417" s="15"/>
      <c r="AF417" s="16"/>
    </row>
    <row r="418" spans="14:32">
      <c r="N418" s="14"/>
      <c r="O418" s="14"/>
      <c r="AE418" s="15"/>
      <c r="AF418" s="16"/>
    </row>
    <row r="419" spans="14:32">
      <c r="N419" s="14"/>
      <c r="O419" s="14"/>
      <c r="AE419" s="15"/>
      <c r="AF419" s="16"/>
    </row>
    <row r="420" spans="14:32">
      <c r="N420" s="14"/>
      <c r="O420" s="14"/>
      <c r="AE420" s="15"/>
      <c r="AF420" s="16"/>
    </row>
    <row r="421" spans="14:32">
      <c r="N421" s="14"/>
      <c r="O421" s="14"/>
      <c r="AE421" s="15"/>
      <c r="AF421" s="16"/>
    </row>
    <row r="422" spans="14:32">
      <c r="N422" s="14"/>
      <c r="O422" s="14"/>
      <c r="AE422" s="15"/>
      <c r="AF422" s="16"/>
    </row>
    <row r="423" spans="14:32">
      <c r="N423" s="14"/>
      <c r="O423" s="14"/>
      <c r="AE423" s="15"/>
      <c r="AF423" s="16"/>
    </row>
    <row r="424" spans="14:32">
      <c r="N424" s="14"/>
      <c r="O424" s="14"/>
      <c r="AE424" s="15"/>
      <c r="AF424" s="16"/>
    </row>
    <row r="425" spans="14:32">
      <c r="N425" s="14"/>
      <c r="O425" s="14"/>
      <c r="AE425" s="15"/>
      <c r="AF425" s="16"/>
    </row>
    <row r="426" spans="14:32">
      <c r="N426" s="14"/>
      <c r="O426" s="14"/>
      <c r="AE426" s="15"/>
      <c r="AF426" s="16"/>
    </row>
    <row r="427" spans="14:32">
      <c r="N427" s="14"/>
      <c r="O427" s="14"/>
      <c r="AE427" s="15"/>
      <c r="AF427" s="16"/>
    </row>
    <row r="428" spans="14:32">
      <c r="N428" s="14"/>
      <c r="O428" s="14"/>
      <c r="AE428" s="15"/>
      <c r="AF428" s="16"/>
    </row>
    <row r="429" spans="14:32">
      <c r="N429" s="14"/>
      <c r="O429" s="14"/>
      <c r="AE429" s="15"/>
      <c r="AF429" s="16"/>
    </row>
    <row r="430" spans="14:32">
      <c r="N430" s="14"/>
      <c r="O430" s="14"/>
      <c r="AE430" s="15"/>
      <c r="AF430" s="16"/>
    </row>
    <row r="431" spans="14:32">
      <c r="N431" s="14"/>
      <c r="O431" s="14"/>
      <c r="AE431" s="15"/>
      <c r="AF431" s="16"/>
    </row>
    <row r="432" spans="14:32">
      <c r="N432" s="14"/>
      <c r="O432" s="14"/>
      <c r="AE432" s="15"/>
      <c r="AF432" s="16"/>
    </row>
    <row r="433" spans="14:32">
      <c r="N433" s="14"/>
      <c r="O433" s="14"/>
      <c r="AE433" s="15"/>
      <c r="AF433" s="16"/>
    </row>
    <row r="434" spans="14:32">
      <c r="N434" s="14"/>
      <c r="O434" s="14"/>
      <c r="AE434" s="15"/>
      <c r="AF434" s="16"/>
    </row>
    <row r="435" spans="14:32">
      <c r="N435" s="14"/>
      <c r="O435" s="14"/>
      <c r="AE435" s="15"/>
      <c r="AF435" s="16"/>
    </row>
    <row r="436" spans="14:32">
      <c r="N436" s="14"/>
      <c r="O436" s="14"/>
      <c r="AE436" s="15"/>
      <c r="AF436" s="16"/>
    </row>
    <row r="437" spans="14:32">
      <c r="N437" s="14"/>
      <c r="O437" s="14"/>
      <c r="AE437" s="15"/>
      <c r="AF437" s="16"/>
    </row>
    <row r="438" spans="14:32">
      <c r="N438" s="14"/>
      <c r="O438" s="14"/>
      <c r="AE438" s="15"/>
      <c r="AF438" s="16"/>
    </row>
    <row r="439" spans="14:32">
      <c r="N439" s="14"/>
      <c r="O439" s="14"/>
      <c r="AE439" s="15"/>
      <c r="AF439" s="16"/>
    </row>
    <row r="440" spans="14:32">
      <c r="N440" s="14"/>
      <c r="O440" s="14"/>
      <c r="AE440" s="15"/>
      <c r="AF440" s="16"/>
    </row>
    <row r="441" spans="14:32">
      <c r="N441" s="14"/>
      <c r="O441" s="14"/>
      <c r="AE441" s="15"/>
      <c r="AF441" s="16"/>
    </row>
    <row r="442" spans="14:32">
      <c r="N442" s="14"/>
      <c r="O442" s="14"/>
      <c r="AE442" s="15"/>
      <c r="AF442" s="16"/>
    </row>
    <row r="443" spans="14:32">
      <c r="N443" s="14"/>
      <c r="O443" s="14"/>
      <c r="AE443" s="15"/>
      <c r="AF443" s="16"/>
    </row>
    <row r="444" spans="14:32">
      <c r="N444" s="14"/>
      <c r="O444" s="14"/>
      <c r="AE444" s="15"/>
      <c r="AF444" s="16"/>
    </row>
    <row r="445" spans="14:32">
      <c r="N445" s="14"/>
      <c r="O445" s="14"/>
      <c r="AE445" s="15"/>
      <c r="AF445" s="16"/>
    </row>
    <row r="446" spans="14:32">
      <c r="N446" s="14"/>
      <c r="O446" s="14"/>
      <c r="AE446" s="15"/>
      <c r="AF446" s="16"/>
    </row>
    <row r="447" spans="14:32">
      <c r="N447" s="14"/>
      <c r="O447" s="14"/>
      <c r="AE447" s="15"/>
      <c r="AF447" s="16"/>
    </row>
    <row r="448" spans="14:32">
      <c r="N448" s="14"/>
      <c r="O448" s="14"/>
      <c r="AE448" s="15"/>
      <c r="AF448" s="16"/>
    </row>
    <row r="449" spans="14:32">
      <c r="N449" s="14"/>
      <c r="O449" s="14"/>
      <c r="AE449" s="15"/>
      <c r="AF449" s="16"/>
    </row>
    <row r="450" spans="14:32">
      <c r="N450" s="14"/>
      <c r="O450" s="14"/>
      <c r="AE450" s="15"/>
      <c r="AF450" s="16"/>
    </row>
    <row r="451" spans="14:32">
      <c r="N451" s="14"/>
      <c r="O451" s="14"/>
      <c r="AE451" s="15"/>
      <c r="AF451" s="16"/>
    </row>
    <row r="452" spans="14:32">
      <c r="N452" s="14"/>
      <c r="O452" s="14"/>
      <c r="AE452" s="15"/>
      <c r="AF452" s="16"/>
    </row>
    <row r="453" spans="14:32">
      <c r="N453" s="14"/>
      <c r="O453" s="14"/>
      <c r="AE453" s="15"/>
      <c r="AF453" s="16"/>
    </row>
    <row r="454" spans="14:32">
      <c r="N454" s="14"/>
      <c r="O454" s="14"/>
      <c r="AE454" s="15"/>
      <c r="AF454" s="16"/>
    </row>
    <row r="455" spans="14:32">
      <c r="N455" s="14"/>
      <c r="O455" s="14"/>
      <c r="AE455" s="15"/>
      <c r="AF455" s="16"/>
    </row>
    <row r="456" spans="14:32">
      <c r="N456" s="14"/>
      <c r="O456" s="14"/>
      <c r="AE456" s="15"/>
      <c r="AF456" s="16"/>
    </row>
    <row r="457" spans="14:32">
      <c r="N457" s="14"/>
      <c r="O457" s="14"/>
      <c r="AE457" s="15"/>
      <c r="AF457" s="16"/>
    </row>
    <row r="458" spans="14:32">
      <c r="N458" s="14"/>
      <c r="O458" s="14"/>
      <c r="AE458" s="15"/>
      <c r="AF458" s="16"/>
    </row>
    <row r="459" spans="14:32">
      <c r="N459" s="14"/>
      <c r="O459" s="14"/>
      <c r="AE459" s="15"/>
      <c r="AF459" s="16"/>
    </row>
    <row r="460" spans="14:32">
      <c r="N460" s="14"/>
      <c r="O460" s="14"/>
      <c r="AE460" s="15"/>
      <c r="AF460" s="16"/>
    </row>
    <row r="461" spans="14:32">
      <c r="N461" s="14"/>
      <c r="O461" s="14"/>
      <c r="AE461" s="15"/>
      <c r="AF461" s="16"/>
    </row>
    <row r="462" spans="14:32">
      <c r="N462" s="14"/>
      <c r="O462" s="14"/>
      <c r="AE462" s="15"/>
      <c r="AF462" s="16"/>
    </row>
    <row r="463" spans="14:32">
      <c r="N463" s="14"/>
      <c r="O463" s="14"/>
      <c r="AE463" s="15"/>
      <c r="AF463" s="16"/>
    </row>
    <row r="464" spans="14:32">
      <c r="N464" s="14"/>
      <c r="O464" s="14"/>
      <c r="AE464" s="15"/>
      <c r="AF464" s="16"/>
    </row>
    <row r="465" spans="14:32">
      <c r="N465" s="14"/>
      <c r="O465" s="14"/>
      <c r="AE465" s="15"/>
      <c r="AF465" s="16"/>
    </row>
    <row r="466" spans="14:32">
      <c r="N466" s="14"/>
      <c r="O466" s="14"/>
      <c r="AE466" s="15"/>
      <c r="AF466" s="16"/>
    </row>
    <row r="467" spans="14:32">
      <c r="N467" s="14"/>
      <c r="O467" s="14"/>
      <c r="AE467" s="15"/>
      <c r="AF467" s="16"/>
    </row>
    <row r="468" spans="14:32">
      <c r="N468" s="14"/>
      <c r="O468" s="14"/>
      <c r="AE468" s="15"/>
      <c r="AF468" s="16"/>
    </row>
    <row r="469" spans="14:32">
      <c r="N469" s="14"/>
      <c r="O469" s="14"/>
      <c r="AE469" s="15"/>
      <c r="AF469" s="16"/>
    </row>
    <row r="470" spans="14:32">
      <c r="N470" s="14"/>
      <c r="O470" s="14"/>
      <c r="AE470" s="15"/>
      <c r="AF470" s="16"/>
    </row>
    <row r="471" spans="14:32">
      <c r="N471" s="14"/>
      <c r="O471" s="14"/>
      <c r="AE471" s="15"/>
      <c r="AF471" s="16"/>
    </row>
    <row r="472" spans="14:32">
      <c r="N472" s="14"/>
      <c r="O472" s="14"/>
      <c r="AE472" s="15"/>
      <c r="AF472" s="16"/>
    </row>
    <row r="473" spans="14:32">
      <c r="N473" s="14"/>
      <c r="O473" s="14"/>
      <c r="AE473" s="15"/>
      <c r="AF473" s="16"/>
    </row>
    <row r="474" spans="14:32">
      <c r="N474" s="14"/>
      <c r="O474" s="14"/>
      <c r="AE474" s="15"/>
      <c r="AF474" s="16"/>
    </row>
    <row r="475" spans="14:32">
      <c r="N475" s="14"/>
      <c r="O475" s="14"/>
      <c r="AE475" s="15"/>
      <c r="AF475" s="16"/>
    </row>
    <row r="476" spans="14:32">
      <c r="N476" s="14"/>
      <c r="O476" s="14"/>
      <c r="AE476" s="15"/>
      <c r="AF476" s="16"/>
    </row>
    <row r="477" spans="14:32">
      <c r="N477" s="14"/>
      <c r="O477" s="14"/>
      <c r="AE477" s="15"/>
      <c r="AF477" s="16"/>
    </row>
    <row r="478" spans="14:32">
      <c r="N478" s="14"/>
      <c r="O478" s="14"/>
      <c r="AE478" s="15"/>
      <c r="AF478" s="16"/>
    </row>
    <row r="479" spans="14:32">
      <c r="N479" s="14"/>
      <c r="O479" s="14"/>
      <c r="AE479" s="15"/>
      <c r="AF479" s="16"/>
    </row>
    <row r="480" spans="14:32">
      <c r="N480" s="14"/>
      <c r="O480" s="14"/>
      <c r="AE480" s="15"/>
      <c r="AF480" s="16"/>
    </row>
    <row r="481" spans="14:32">
      <c r="N481" s="14"/>
      <c r="O481" s="14"/>
      <c r="AE481" s="15"/>
      <c r="AF481" s="16"/>
    </row>
    <row r="482" spans="14:32">
      <c r="N482" s="14"/>
      <c r="O482" s="14"/>
      <c r="AE482" s="15"/>
      <c r="AF482" s="16"/>
    </row>
    <row r="483" spans="14:32">
      <c r="N483" s="14"/>
      <c r="O483" s="14"/>
      <c r="AE483" s="15"/>
      <c r="AF483" s="16"/>
    </row>
    <row r="484" spans="14:32">
      <c r="N484" s="14"/>
      <c r="O484" s="14"/>
      <c r="AE484" s="15"/>
      <c r="AF484" s="16"/>
    </row>
    <row r="485" spans="14:32">
      <c r="N485" s="14"/>
      <c r="O485" s="14"/>
      <c r="AE485" s="15"/>
      <c r="AF485" s="16"/>
    </row>
    <row r="486" spans="14:32">
      <c r="N486" s="14"/>
      <c r="O486" s="14"/>
      <c r="AE486" s="15"/>
      <c r="AF486" s="16"/>
    </row>
    <row r="487" spans="14:32">
      <c r="N487" s="14"/>
      <c r="O487" s="14"/>
      <c r="AE487" s="15"/>
      <c r="AF487" s="16"/>
    </row>
    <row r="488" spans="14:32">
      <c r="N488" s="14"/>
      <c r="O488" s="14"/>
      <c r="AE488" s="15"/>
      <c r="AF488" s="16"/>
    </row>
    <row r="489" spans="14:32">
      <c r="N489" s="14"/>
      <c r="O489" s="14"/>
      <c r="AE489" s="15"/>
      <c r="AF489" s="16"/>
    </row>
    <row r="490" spans="14:32">
      <c r="N490" s="14"/>
      <c r="O490" s="14"/>
      <c r="AE490" s="15"/>
      <c r="AF490" s="16"/>
    </row>
    <row r="491" spans="14:32">
      <c r="N491" s="14"/>
      <c r="O491" s="14"/>
      <c r="AE491" s="15"/>
      <c r="AF491" s="16"/>
    </row>
    <row r="492" spans="14:32">
      <c r="N492" s="14"/>
      <c r="O492" s="14"/>
      <c r="AE492" s="15"/>
      <c r="AF492" s="16"/>
    </row>
    <row r="493" spans="14:32">
      <c r="N493" s="14"/>
      <c r="O493" s="14"/>
      <c r="AE493" s="15"/>
      <c r="AF493" s="16"/>
    </row>
    <row r="494" spans="14:32">
      <c r="N494" s="14"/>
      <c r="O494" s="14"/>
      <c r="AE494" s="15"/>
      <c r="AF494" s="16"/>
    </row>
    <row r="495" spans="14:32">
      <c r="N495" s="14"/>
      <c r="O495" s="14"/>
      <c r="AE495" s="15"/>
      <c r="AF495" s="16"/>
    </row>
    <row r="496" spans="14:32">
      <c r="N496" s="14"/>
      <c r="O496" s="14"/>
      <c r="AE496" s="15"/>
      <c r="AF496" s="16"/>
    </row>
    <row r="497" spans="14:32">
      <c r="N497" s="14"/>
      <c r="O497" s="14"/>
      <c r="AE497" s="15"/>
      <c r="AF497" s="16"/>
    </row>
    <row r="498" spans="14:32">
      <c r="N498" s="14"/>
      <c r="O498" s="14"/>
      <c r="AE498" s="15"/>
      <c r="AF498" s="16"/>
    </row>
    <row r="499" spans="14:32">
      <c r="N499" s="14"/>
      <c r="O499" s="14"/>
      <c r="AE499" s="15"/>
      <c r="AF499" s="16"/>
    </row>
    <row r="500" spans="14:32">
      <c r="N500" s="14"/>
      <c r="O500" s="14"/>
      <c r="AE500" s="15"/>
      <c r="AF500" s="16"/>
    </row>
    <row r="501" spans="14:32">
      <c r="N501" s="14"/>
      <c r="O501" s="14"/>
      <c r="AE501" s="15"/>
      <c r="AF501" s="16"/>
    </row>
    <row r="502" spans="14:32">
      <c r="N502" s="14"/>
      <c r="O502" s="14"/>
      <c r="AE502" s="15"/>
      <c r="AF502" s="16"/>
    </row>
    <row r="503" spans="14:32">
      <c r="N503" s="14"/>
      <c r="O503" s="14"/>
      <c r="AE503" s="15"/>
      <c r="AF503" s="16"/>
    </row>
    <row r="504" spans="14:32">
      <c r="N504" s="14"/>
      <c r="O504" s="14"/>
      <c r="AE504" s="15"/>
      <c r="AF504" s="16"/>
    </row>
    <row r="505" spans="14:32">
      <c r="N505" s="14"/>
      <c r="O505" s="14"/>
      <c r="AE505" s="15"/>
      <c r="AF505" s="16"/>
    </row>
    <row r="506" spans="14:32">
      <c r="N506" s="14"/>
      <c r="O506" s="14"/>
      <c r="AE506" s="15"/>
      <c r="AF506" s="16"/>
    </row>
    <row r="507" spans="14:32">
      <c r="N507" s="14"/>
      <c r="O507" s="14"/>
      <c r="AE507" s="15"/>
      <c r="AF507" s="16"/>
    </row>
    <row r="508" spans="14:32">
      <c r="N508" s="14"/>
      <c r="O508" s="14"/>
      <c r="AE508" s="15"/>
      <c r="AF508" s="16"/>
    </row>
    <row r="509" spans="14:32">
      <c r="N509" s="14"/>
      <c r="O509" s="14"/>
      <c r="AE509" s="15"/>
      <c r="AF509" s="16"/>
    </row>
    <row r="510" spans="14:32">
      <c r="N510" s="14"/>
      <c r="O510" s="14"/>
      <c r="AE510" s="15"/>
      <c r="AF510" s="16"/>
    </row>
    <row r="511" spans="14:32">
      <c r="N511" s="14"/>
      <c r="O511" s="14"/>
      <c r="AE511" s="15"/>
      <c r="AF511" s="16"/>
    </row>
    <row r="512" spans="14:32">
      <c r="N512" s="14"/>
      <c r="O512" s="14"/>
      <c r="AE512" s="15"/>
      <c r="AF512" s="16"/>
    </row>
    <row r="513" spans="14:32">
      <c r="N513" s="14"/>
      <c r="O513" s="14"/>
      <c r="AE513" s="15"/>
      <c r="AF513" s="16"/>
    </row>
    <row r="514" spans="14:32">
      <c r="N514" s="14"/>
      <c r="O514" s="14"/>
      <c r="AE514" s="15"/>
      <c r="AF514" s="16"/>
    </row>
    <row r="515" spans="14:32">
      <c r="N515" s="14"/>
      <c r="O515" s="14"/>
      <c r="AE515" s="15"/>
      <c r="AF515" s="16"/>
    </row>
    <row r="516" spans="14:32">
      <c r="N516" s="14"/>
      <c r="O516" s="14"/>
      <c r="AE516" s="15"/>
      <c r="AF516" s="16"/>
    </row>
    <row r="517" spans="14:32">
      <c r="N517" s="14"/>
      <c r="O517" s="14"/>
      <c r="AE517" s="15"/>
      <c r="AF517" s="16"/>
    </row>
    <row r="518" spans="14:32">
      <c r="N518" s="14"/>
      <c r="O518" s="14"/>
      <c r="AE518" s="15"/>
      <c r="AF518" s="16"/>
    </row>
    <row r="519" spans="14:32">
      <c r="N519" s="14"/>
      <c r="O519" s="14"/>
      <c r="AE519" s="15"/>
      <c r="AF519" s="16"/>
    </row>
    <row r="520" spans="14:32">
      <c r="N520" s="14"/>
      <c r="O520" s="14"/>
      <c r="AE520" s="15"/>
      <c r="AF520" s="16"/>
    </row>
    <row r="521" spans="14:32">
      <c r="N521" s="14"/>
      <c r="O521" s="14"/>
      <c r="AE521" s="15"/>
      <c r="AF521" s="16"/>
    </row>
    <row r="522" spans="14:32">
      <c r="N522" s="14"/>
      <c r="O522" s="14"/>
      <c r="AE522" s="15"/>
      <c r="AF522" s="16"/>
    </row>
    <row r="523" spans="14:32">
      <c r="N523" s="14"/>
      <c r="O523" s="14"/>
      <c r="AE523" s="15"/>
      <c r="AF523" s="16"/>
    </row>
    <row r="524" spans="14:32">
      <c r="N524" s="14"/>
      <c r="O524" s="14"/>
      <c r="AE524" s="15"/>
      <c r="AF524" s="16"/>
    </row>
    <row r="525" spans="14:32">
      <c r="N525" s="14"/>
      <c r="O525" s="14"/>
      <c r="AE525" s="15"/>
      <c r="AF525" s="16"/>
    </row>
    <row r="526" spans="14:32">
      <c r="N526" s="14"/>
      <c r="O526" s="14"/>
      <c r="AE526" s="15"/>
      <c r="AF526" s="16"/>
    </row>
    <row r="527" spans="14:32">
      <c r="N527" s="14"/>
      <c r="O527" s="14"/>
      <c r="AE527" s="15"/>
      <c r="AF527" s="16"/>
    </row>
    <row r="528" spans="14:32">
      <c r="N528" s="14"/>
      <c r="O528" s="14"/>
      <c r="AE528" s="15"/>
      <c r="AF528" s="16"/>
    </row>
    <row r="529" spans="14:32">
      <c r="N529" s="14"/>
      <c r="O529" s="14"/>
      <c r="AE529" s="15"/>
      <c r="AF529" s="16"/>
    </row>
    <row r="530" spans="14:32">
      <c r="N530" s="14"/>
      <c r="O530" s="14"/>
      <c r="AE530" s="15"/>
      <c r="AF530" s="16"/>
    </row>
    <row r="531" spans="14:32">
      <c r="N531" s="14"/>
      <c r="O531" s="14"/>
      <c r="AE531" s="15"/>
      <c r="AF531" s="16"/>
    </row>
    <row r="532" spans="14:32">
      <c r="N532" s="14"/>
      <c r="O532" s="14"/>
      <c r="AE532" s="15"/>
      <c r="AF532" s="16"/>
    </row>
    <row r="533" spans="14:32">
      <c r="N533" s="14"/>
      <c r="O533" s="14"/>
      <c r="AE533" s="15"/>
      <c r="AF533" s="16"/>
    </row>
    <row r="534" spans="14:32">
      <c r="N534" s="14"/>
      <c r="O534" s="14"/>
      <c r="AE534" s="15"/>
      <c r="AF534" s="16"/>
    </row>
    <row r="535" spans="14:32">
      <c r="N535" s="14"/>
      <c r="O535" s="14"/>
      <c r="AE535" s="15"/>
      <c r="AF535" s="16"/>
    </row>
    <row r="536" spans="14:32">
      <c r="N536" s="14"/>
      <c r="O536" s="14"/>
      <c r="AE536" s="15"/>
      <c r="AF536" s="16"/>
    </row>
    <row r="537" spans="14:32">
      <c r="N537" s="14"/>
      <c r="O537" s="14"/>
      <c r="AE537" s="15"/>
      <c r="AF537" s="16"/>
    </row>
    <row r="538" spans="14:32">
      <c r="N538" s="14"/>
      <c r="O538" s="14"/>
      <c r="AE538" s="15"/>
      <c r="AF538" s="16"/>
    </row>
    <row r="539" spans="14:32">
      <c r="N539" s="14"/>
      <c r="O539" s="14"/>
      <c r="AE539" s="15"/>
      <c r="AF539" s="16"/>
    </row>
    <row r="540" spans="14:32">
      <c r="N540" s="14"/>
      <c r="O540" s="14"/>
      <c r="AE540" s="15"/>
      <c r="AF540" s="16"/>
    </row>
    <row r="541" spans="14:32">
      <c r="N541" s="14"/>
      <c r="O541" s="14"/>
      <c r="AE541" s="15"/>
      <c r="AF541" s="16"/>
    </row>
    <row r="542" spans="14:32">
      <c r="N542" s="14"/>
      <c r="O542" s="14"/>
      <c r="AE542" s="15"/>
      <c r="AF542" s="16"/>
    </row>
    <row r="543" spans="14:32">
      <c r="N543" s="14"/>
      <c r="O543" s="14"/>
      <c r="AE543" s="15"/>
      <c r="AF543" s="16"/>
    </row>
    <row r="544" spans="14:32">
      <c r="N544" s="14"/>
      <c r="O544" s="14"/>
      <c r="AE544" s="15"/>
      <c r="AF544" s="16"/>
    </row>
    <row r="545" spans="14:32">
      <c r="N545" s="14"/>
      <c r="O545" s="14"/>
      <c r="AE545" s="15"/>
      <c r="AF545" s="16"/>
    </row>
    <row r="546" spans="14:32">
      <c r="N546" s="14"/>
      <c r="O546" s="14"/>
      <c r="AE546" s="15"/>
      <c r="AF546" s="16"/>
    </row>
    <row r="547" spans="14:32">
      <c r="N547" s="14"/>
      <c r="O547" s="14"/>
      <c r="AE547" s="15"/>
      <c r="AF547" s="16"/>
    </row>
    <row r="548" spans="14:32">
      <c r="N548" s="14"/>
      <c r="O548" s="14"/>
      <c r="AE548" s="15"/>
      <c r="AF548" s="16"/>
    </row>
    <row r="549" spans="14:32">
      <c r="N549" s="14"/>
      <c r="O549" s="14"/>
      <c r="AE549" s="15"/>
      <c r="AF549" s="16"/>
    </row>
    <row r="550" spans="14:32">
      <c r="N550" s="14"/>
      <c r="O550" s="14"/>
      <c r="AE550" s="15"/>
      <c r="AF550" s="16"/>
    </row>
    <row r="551" spans="14:32">
      <c r="N551" s="14"/>
      <c r="O551" s="14"/>
      <c r="AE551" s="15"/>
      <c r="AF551" s="16"/>
    </row>
    <row r="552" spans="14:32">
      <c r="N552" s="14"/>
      <c r="O552" s="14"/>
      <c r="AE552" s="15"/>
      <c r="AF552" s="16"/>
    </row>
    <row r="553" spans="14:32">
      <c r="N553" s="14"/>
      <c r="O553" s="14"/>
      <c r="AE553" s="15"/>
      <c r="AF553" s="16"/>
    </row>
    <row r="554" spans="14:32">
      <c r="N554" s="14"/>
      <c r="O554" s="14"/>
      <c r="AE554" s="15"/>
      <c r="AF554" s="16"/>
    </row>
    <row r="555" spans="14:32">
      <c r="N555" s="14"/>
      <c r="O555" s="14"/>
      <c r="AE555" s="15"/>
      <c r="AF555" s="16"/>
    </row>
    <row r="556" spans="14:32">
      <c r="N556" s="14"/>
      <c r="O556" s="14"/>
      <c r="AE556" s="15"/>
      <c r="AF556" s="16"/>
    </row>
    <row r="557" spans="14:32">
      <c r="N557" s="14"/>
      <c r="O557" s="14"/>
      <c r="AE557" s="15"/>
      <c r="AF557" s="16"/>
    </row>
    <row r="558" spans="14:32">
      <c r="N558" s="14"/>
      <c r="O558" s="14"/>
      <c r="AE558" s="15"/>
      <c r="AF558" s="16"/>
    </row>
    <row r="559" spans="14:32">
      <c r="N559" s="14"/>
      <c r="O559" s="14"/>
      <c r="AE559" s="15"/>
      <c r="AF559" s="16"/>
    </row>
    <row r="560" spans="14:32">
      <c r="N560" s="14"/>
      <c r="O560" s="14"/>
      <c r="AE560" s="15"/>
      <c r="AF560" s="16"/>
    </row>
    <row r="561" spans="14:32">
      <c r="N561" s="14"/>
      <c r="O561" s="14"/>
      <c r="AE561" s="15"/>
      <c r="AF561" s="16"/>
    </row>
    <row r="562" spans="14:32">
      <c r="N562" s="14"/>
      <c r="O562" s="14"/>
      <c r="AE562" s="15"/>
      <c r="AF562" s="16"/>
    </row>
    <row r="563" spans="14:32">
      <c r="N563" s="14"/>
      <c r="O563" s="14"/>
      <c r="AE563" s="15"/>
      <c r="AF563" s="16"/>
    </row>
    <row r="564" spans="14:32">
      <c r="N564" s="14"/>
      <c r="O564" s="14"/>
      <c r="AE564" s="15"/>
      <c r="AF564" s="16"/>
    </row>
    <row r="565" spans="14:32">
      <c r="N565" s="14"/>
      <c r="O565" s="14"/>
      <c r="AE565" s="15"/>
      <c r="AF565" s="16"/>
    </row>
    <row r="566" spans="14:32">
      <c r="N566" s="14"/>
      <c r="O566" s="14"/>
      <c r="AE566" s="15"/>
      <c r="AF566" s="16"/>
    </row>
    <row r="567" spans="14:32">
      <c r="N567" s="14"/>
      <c r="O567" s="14"/>
      <c r="AE567" s="15"/>
      <c r="AF567" s="16"/>
    </row>
    <row r="568" spans="14:32">
      <c r="N568" s="14"/>
      <c r="O568" s="14"/>
      <c r="AE568" s="15"/>
      <c r="AF568" s="16"/>
    </row>
    <row r="569" spans="14:32">
      <c r="N569" s="14"/>
      <c r="O569" s="14"/>
      <c r="AE569" s="15"/>
      <c r="AF569" s="16"/>
    </row>
    <row r="570" spans="14:32">
      <c r="N570" s="14"/>
      <c r="O570" s="14"/>
      <c r="AE570" s="15"/>
      <c r="AF570" s="16"/>
    </row>
    <row r="571" spans="14:32">
      <c r="N571" s="14"/>
      <c r="O571" s="14"/>
      <c r="AE571" s="15"/>
      <c r="AF571" s="16"/>
    </row>
    <row r="572" spans="14:32">
      <c r="N572" s="14"/>
      <c r="O572" s="14"/>
      <c r="AE572" s="15"/>
      <c r="AF572" s="16"/>
    </row>
    <row r="573" spans="14:32">
      <c r="N573" s="14"/>
      <c r="O573" s="14"/>
      <c r="AE573" s="15"/>
      <c r="AF573" s="16"/>
    </row>
    <row r="574" spans="14:32">
      <c r="N574" s="14"/>
      <c r="O574" s="14"/>
      <c r="AE574" s="15"/>
      <c r="AF574" s="16"/>
    </row>
    <row r="575" spans="14:32">
      <c r="N575" s="14"/>
      <c r="O575" s="14"/>
      <c r="AE575" s="15"/>
      <c r="AF575" s="16"/>
    </row>
    <row r="576" spans="14:32">
      <c r="N576" s="14"/>
      <c r="O576" s="14"/>
      <c r="AE576" s="15"/>
      <c r="AF576" s="16"/>
    </row>
    <row r="577" spans="14:32">
      <c r="N577" s="14"/>
      <c r="O577" s="14"/>
      <c r="AE577" s="15"/>
      <c r="AF577" s="16"/>
    </row>
    <row r="578" spans="14:32">
      <c r="N578" s="14"/>
      <c r="O578" s="14"/>
      <c r="AE578" s="15"/>
      <c r="AF578" s="16"/>
    </row>
    <row r="579" spans="14:32">
      <c r="N579" s="14"/>
      <c r="O579" s="14"/>
      <c r="AE579" s="15"/>
      <c r="AF579" s="16"/>
    </row>
    <row r="580" spans="14:32">
      <c r="N580" s="14"/>
      <c r="O580" s="14"/>
      <c r="AE580" s="15"/>
      <c r="AF580" s="16"/>
    </row>
    <row r="581" spans="14:32">
      <c r="N581" s="14"/>
      <c r="O581" s="14"/>
      <c r="AE581" s="15"/>
      <c r="AF581" s="16"/>
    </row>
    <row r="582" spans="14:32">
      <c r="N582" s="14"/>
      <c r="O582" s="14"/>
      <c r="AE582" s="15"/>
      <c r="AF582" s="16"/>
    </row>
    <row r="583" spans="14:32">
      <c r="N583" s="14"/>
      <c r="O583" s="14"/>
      <c r="AE583" s="15"/>
      <c r="AF583" s="16"/>
    </row>
    <row r="584" spans="14:32">
      <c r="N584" s="14"/>
      <c r="O584" s="14"/>
      <c r="AE584" s="15"/>
      <c r="AF584" s="16"/>
    </row>
    <row r="585" spans="14:32">
      <c r="N585" s="14"/>
      <c r="O585" s="14"/>
      <c r="AE585" s="15"/>
      <c r="AF585" s="16"/>
    </row>
    <row r="586" spans="14:32">
      <c r="N586" s="14"/>
      <c r="O586" s="14"/>
      <c r="AE586" s="15"/>
      <c r="AF586" s="16"/>
    </row>
    <row r="587" spans="14:32">
      <c r="N587" s="14"/>
      <c r="O587" s="14"/>
      <c r="AE587" s="15"/>
      <c r="AF587" s="16"/>
    </row>
    <row r="588" spans="14:32">
      <c r="N588" s="14"/>
      <c r="O588" s="14"/>
      <c r="AE588" s="15"/>
      <c r="AF588" s="16"/>
    </row>
    <row r="589" spans="14:32">
      <c r="N589" s="14"/>
      <c r="O589" s="14"/>
      <c r="AE589" s="15"/>
      <c r="AF589" s="16"/>
    </row>
    <row r="590" spans="14:32">
      <c r="N590" s="14"/>
      <c r="O590" s="14"/>
      <c r="AE590" s="15"/>
      <c r="AF590" s="16"/>
    </row>
    <row r="591" spans="14:32">
      <c r="N591" s="14"/>
      <c r="O591" s="14"/>
      <c r="AE591" s="15"/>
      <c r="AF591" s="16"/>
    </row>
    <row r="592" spans="14:32">
      <c r="N592" s="14"/>
      <c r="O592" s="14"/>
      <c r="AE592" s="15"/>
      <c r="AF592" s="16"/>
    </row>
    <row r="593" spans="14:32">
      <c r="N593" s="14"/>
      <c r="O593" s="14"/>
      <c r="AE593" s="15"/>
      <c r="AF593" s="16"/>
    </row>
    <row r="594" spans="14:32">
      <c r="N594" s="14"/>
      <c r="O594" s="14"/>
      <c r="AE594" s="15"/>
      <c r="AF594" s="16"/>
    </row>
    <row r="595" spans="14:32">
      <c r="N595" s="14"/>
      <c r="O595" s="14"/>
      <c r="AE595" s="15"/>
      <c r="AF595" s="16"/>
    </row>
    <row r="596" spans="14:32">
      <c r="N596" s="14"/>
      <c r="O596" s="14"/>
      <c r="AE596" s="15"/>
      <c r="AF596" s="16"/>
    </row>
    <row r="597" spans="14:32">
      <c r="N597" s="14"/>
      <c r="O597" s="14"/>
      <c r="AE597" s="15"/>
      <c r="AF597" s="16"/>
    </row>
    <row r="598" spans="14:32">
      <c r="N598" s="14"/>
      <c r="O598" s="14"/>
      <c r="AE598" s="15"/>
      <c r="AF598" s="16"/>
    </row>
    <row r="599" spans="14:32">
      <c r="N599" s="14"/>
      <c r="O599" s="14"/>
      <c r="AE599" s="15"/>
      <c r="AF599" s="16"/>
    </row>
    <row r="600" spans="14:32">
      <c r="N600" s="14"/>
      <c r="O600" s="14"/>
      <c r="AE600" s="15"/>
      <c r="AF600" s="16"/>
    </row>
    <row r="601" spans="14:32">
      <c r="N601" s="14"/>
      <c r="O601" s="14"/>
      <c r="AE601" s="15"/>
      <c r="AF601" s="16"/>
    </row>
    <row r="602" spans="14:32">
      <c r="N602" s="14"/>
      <c r="O602" s="14"/>
      <c r="AE602" s="15"/>
      <c r="AF602" s="16"/>
    </row>
    <row r="603" spans="14:32">
      <c r="N603" s="14"/>
      <c r="O603" s="14"/>
      <c r="AE603" s="15"/>
      <c r="AF603" s="16"/>
    </row>
    <row r="604" spans="14:32">
      <c r="N604" s="14"/>
      <c r="O604" s="14"/>
      <c r="AE604" s="15"/>
      <c r="AF604" s="16"/>
    </row>
    <row r="605" spans="14:32">
      <c r="N605" s="14"/>
      <c r="O605" s="14"/>
      <c r="AE605" s="15"/>
      <c r="AF605" s="16"/>
    </row>
    <row r="606" spans="14:32">
      <c r="N606" s="14"/>
      <c r="O606" s="14"/>
      <c r="AE606" s="15"/>
      <c r="AF606" s="16"/>
    </row>
    <row r="607" spans="14:32">
      <c r="N607" s="14"/>
      <c r="O607" s="14"/>
      <c r="AE607" s="15"/>
      <c r="AF607" s="16"/>
    </row>
    <row r="608" spans="14:32">
      <c r="N608" s="14"/>
      <c r="O608" s="14"/>
      <c r="AE608" s="15"/>
      <c r="AF608" s="16"/>
    </row>
    <row r="609" spans="14:32">
      <c r="N609" s="14"/>
      <c r="O609" s="14"/>
      <c r="AE609" s="15"/>
      <c r="AF609" s="16"/>
    </row>
    <row r="610" spans="14:32">
      <c r="N610" s="14"/>
      <c r="O610" s="14"/>
      <c r="AE610" s="15"/>
      <c r="AF610" s="16"/>
    </row>
    <row r="611" spans="14:32">
      <c r="N611" s="14"/>
      <c r="O611" s="14"/>
      <c r="AE611" s="15"/>
      <c r="AF611" s="16"/>
    </row>
    <row r="612" spans="14:32">
      <c r="N612" s="14"/>
      <c r="O612" s="14"/>
      <c r="AE612" s="15"/>
      <c r="AF612" s="16"/>
    </row>
    <row r="613" spans="14:32">
      <c r="N613" s="14"/>
      <c r="O613" s="14"/>
      <c r="AE613" s="15"/>
      <c r="AF613" s="16"/>
    </row>
    <row r="614" spans="14:32">
      <c r="N614" s="14"/>
      <c r="O614" s="14"/>
      <c r="AE614" s="15"/>
      <c r="AF614" s="16"/>
    </row>
    <row r="615" spans="14:32">
      <c r="N615" s="14"/>
      <c r="O615" s="14"/>
      <c r="AE615" s="15"/>
      <c r="AF615" s="16"/>
    </row>
    <row r="616" spans="14:32">
      <c r="N616" s="14"/>
      <c r="O616" s="14"/>
      <c r="AE616" s="15"/>
      <c r="AF616" s="16"/>
    </row>
    <row r="617" spans="14:32">
      <c r="N617" s="14"/>
      <c r="O617" s="14"/>
      <c r="AE617" s="15"/>
      <c r="AF617" s="16"/>
    </row>
    <row r="618" spans="14:32">
      <c r="N618" s="14"/>
      <c r="O618" s="14"/>
      <c r="AE618" s="15"/>
      <c r="AF618" s="16"/>
    </row>
    <row r="619" spans="14:32">
      <c r="N619" s="14"/>
      <c r="O619" s="14"/>
      <c r="AE619" s="15"/>
      <c r="AF619" s="16"/>
    </row>
    <row r="620" spans="14:32">
      <c r="N620" s="14"/>
      <c r="O620" s="14"/>
      <c r="AE620" s="15"/>
      <c r="AF620" s="16"/>
    </row>
    <row r="621" spans="14:32">
      <c r="N621" s="14"/>
      <c r="O621" s="14"/>
      <c r="AE621" s="15"/>
      <c r="AF621" s="16"/>
    </row>
    <row r="622" spans="14:32">
      <c r="N622" s="14"/>
      <c r="O622" s="14"/>
      <c r="AE622" s="15"/>
      <c r="AF622" s="16"/>
    </row>
    <row r="623" spans="14:32">
      <c r="N623" s="14"/>
      <c r="O623" s="14"/>
      <c r="AE623" s="15"/>
      <c r="AF623" s="16"/>
    </row>
    <row r="624" spans="14:32">
      <c r="N624" s="14"/>
      <c r="O624" s="14"/>
      <c r="AE624" s="15"/>
      <c r="AF624" s="16"/>
    </row>
    <row r="625" spans="14:32">
      <c r="N625" s="14"/>
      <c r="O625" s="14"/>
      <c r="AE625" s="15"/>
      <c r="AF625" s="16"/>
    </row>
    <row r="626" spans="14:32">
      <c r="N626" s="14"/>
      <c r="O626" s="14"/>
      <c r="AE626" s="15"/>
      <c r="AF626" s="16"/>
    </row>
    <row r="627" spans="14:32">
      <c r="N627" s="14"/>
      <c r="O627" s="14"/>
      <c r="AE627" s="15"/>
      <c r="AF627" s="16"/>
    </row>
    <row r="628" spans="14:32">
      <c r="N628" s="14"/>
      <c r="O628" s="14"/>
      <c r="AE628" s="15"/>
      <c r="AF628" s="16"/>
    </row>
    <row r="629" spans="14:32">
      <c r="N629" s="14"/>
      <c r="O629" s="14"/>
      <c r="AE629" s="15"/>
      <c r="AF629" s="16"/>
    </row>
    <row r="630" spans="14:32">
      <c r="N630" s="14"/>
      <c r="O630" s="14"/>
      <c r="AE630" s="15"/>
      <c r="AF630" s="16"/>
    </row>
    <row r="631" spans="14:32">
      <c r="N631" s="14"/>
      <c r="O631" s="14"/>
      <c r="AE631" s="15"/>
      <c r="AF631" s="16"/>
    </row>
    <row r="632" spans="14:32">
      <c r="N632" s="14"/>
      <c r="O632" s="14"/>
      <c r="AE632" s="15"/>
      <c r="AF632" s="16"/>
    </row>
    <row r="633" spans="14:32">
      <c r="N633" s="14"/>
      <c r="O633" s="14"/>
      <c r="AE633" s="15"/>
      <c r="AF633" s="16"/>
    </row>
    <row r="634" spans="14:32">
      <c r="N634" s="14"/>
      <c r="O634" s="14"/>
      <c r="AE634" s="15"/>
      <c r="AF634" s="16"/>
    </row>
    <row r="635" spans="14:32">
      <c r="N635" s="14"/>
      <c r="O635" s="14"/>
      <c r="AE635" s="15"/>
      <c r="AF635" s="16"/>
    </row>
    <row r="636" spans="14:32">
      <c r="N636" s="14"/>
      <c r="O636" s="14"/>
      <c r="AE636" s="15"/>
      <c r="AF636" s="16"/>
    </row>
    <row r="637" spans="14:32">
      <c r="N637" s="14"/>
      <c r="O637" s="14"/>
      <c r="AE637" s="15"/>
      <c r="AF637" s="16"/>
    </row>
    <row r="638" spans="14:32">
      <c r="N638" s="14"/>
      <c r="O638" s="14"/>
      <c r="AE638" s="15"/>
      <c r="AF638" s="16"/>
    </row>
    <row r="639" spans="14:32">
      <c r="N639" s="14"/>
      <c r="O639" s="14"/>
      <c r="AE639" s="15"/>
      <c r="AF639" s="16"/>
    </row>
    <row r="640" spans="14:32">
      <c r="N640" s="14"/>
      <c r="O640" s="14"/>
      <c r="AE640" s="15"/>
      <c r="AF640" s="16"/>
    </row>
    <row r="641" spans="14:32">
      <c r="N641" s="14"/>
      <c r="O641" s="14"/>
      <c r="AE641" s="15"/>
      <c r="AF641" s="16"/>
    </row>
    <row r="642" spans="14:32">
      <c r="N642" s="14"/>
      <c r="O642" s="14"/>
      <c r="AE642" s="15"/>
      <c r="AF642" s="16"/>
    </row>
    <row r="643" spans="14:32">
      <c r="N643" s="14"/>
      <c r="O643" s="14"/>
      <c r="AE643" s="15"/>
      <c r="AF643" s="16"/>
    </row>
    <row r="644" spans="14:32">
      <c r="N644" s="14"/>
      <c r="O644" s="14"/>
      <c r="AE644" s="15"/>
      <c r="AF644" s="16"/>
    </row>
    <row r="645" spans="14:32">
      <c r="N645" s="14"/>
      <c r="O645" s="14"/>
      <c r="AE645" s="15"/>
      <c r="AF645" s="16"/>
    </row>
    <row r="646" spans="14:32">
      <c r="N646" s="14"/>
      <c r="O646" s="14"/>
      <c r="AE646" s="15"/>
      <c r="AF646" s="16"/>
    </row>
    <row r="647" spans="14:32">
      <c r="N647" s="14"/>
      <c r="O647" s="14"/>
      <c r="AE647" s="15"/>
      <c r="AF647" s="16"/>
    </row>
    <row r="648" spans="14:32">
      <c r="N648" s="14"/>
      <c r="O648" s="14"/>
      <c r="AE648" s="15"/>
      <c r="AF648" s="16"/>
    </row>
    <row r="649" spans="14:32">
      <c r="N649" s="14"/>
      <c r="O649" s="14"/>
      <c r="AE649" s="15"/>
      <c r="AF649" s="16"/>
    </row>
    <row r="650" spans="14:32">
      <c r="N650" s="14"/>
      <c r="O650" s="14"/>
      <c r="AE650" s="15"/>
      <c r="AF650" s="16"/>
    </row>
    <row r="651" spans="14:32">
      <c r="N651" s="14"/>
      <c r="O651" s="14"/>
      <c r="AE651" s="15"/>
      <c r="AF651" s="16"/>
    </row>
    <row r="652" spans="14:32">
      <c r="N652" s="14"/>
      <c r="O652" s="14"/>
      <c r="AE652" s="15"/>
      <c r="AF652" s="16"/>
    </row>
    <row r="653" spans="14:32">
      <c r="N653" s="14"/>
      <c r="O653" s="14"/>
      <c r="AE653" s="15"/>
      <c r="AF653" s="16"/>
    </row>
    <row r="654" spans="14:32">
      <c r="N654" s="14"/>
      <c r="O654" s="14"/>
      <c r="AE654" s="15"/>
      <c r="AF654" s="16"/>
    </row>
    <row r="655" spans="14:32">
      <c r="N655" s="14"/>
      <c r="O655" s="14"/>
      <c r="AE655" s="15"/>
      <c r="AF655" s="16"/>
    </row>
    <row r="656" spans="14:32">
      <c r="N656" s="14"/>
      <c r="O656" s="14"/>
      <c r="AE656" s="15"/>
      <c r="AF656" s="16"/>
    </row>
    <row r="657" spans="14:32">
      <c r="N657" s="14"/>
      <c r="O657" s="14"/>
      <c r="AE657" s="15"/>
      <c r="AF657" s="16"/>
    </row>
    <row r="658" spans="14:32">
      <c r="N658" s="14"/>
      <c r="O658" s="14"/>
      <c r="AE658" s="15"/>
      <c r="AF658" s="16"/>
    </row>
    <row r="659" spans="14:32">
      <c r="N659" s="14"/>
      <c r="O659" s="14"/>
      <c r="AE659" s="15"/>
      <c r="AF659" s="16"/>
    </row>
    <row r="660" spans="14:32">
      <c r="N660" s="14"/>
      <c r="O660" s="14"/>
      <c r="AE660" s="15"/>
      <c r="AF660" s="16"/>
    </row>
    <row r="661" spans="14:32">
      <c r="N661" s="14"/>
      <c r="O661" s="14"/>
      <c r="AE661" s="15"/>
      <c r="AF661" s="16"/>
    </row>
    <row r="662" spans="14:32">
      <c r="N662" s="14"/>
      <c r="O662" s="14"/>
      <c r="AE662" s="15"/>
      <c r="AF662" s="16"/>
    </row>
    <row r="663" spans="14:32">
      <c r="N663" s="14"/>
      <c r="O663" s="14"/>
      <c r="AE663" s="15"/>
      <c r="AF663" s="16"/>
    </row>
    <row r="664" spans="14:32">
      <c r="N664" s="14"/>
      <c r="O664" s="14"/>
      <c r="AE664" s="15"/>
      <c r="AF664" s="16"/>
    </row>
    <row r="665" spans="14:32">
      <c r="N665" s="14"/>
      <c r="O665" s="14"/>
      <c r="AE665" s="15"/>
      <c r="AF665" s="16"/>
    </row>
    <row r="666" spans="14:32">
      <c r="N666" s="14"/>
      <c r="O666" s="14"/>
      <c r="AE666" s="15"/>
      <c r="AF666" s="16"/>
    </row>
    <row r="667" spans="14:32">
      <c r="N667" s="14"/>
      <c r="O667" s="14"/>
      <c r="AE667" s="15"/>
      <c r="AF667" s="16"/>
    </row>
    <row r="668" spans="14:32">
      <c r="N668" s="14"/>
      <c r="O668" s="14"/>
      <c r="AE668" s="15"/>
      <c r="AF668" s="16"/>
    </row>
    <row r="669" spans="14:32">
      <c r="N669" s="14"/>
      <c r="O669" s="14"/>
      <c r="AE669" s="15"/>
      <c r="AF669" s="16"/>
    </row>
    <row r="670" spans="14:32">
      <c r="N670" s="14"/>
      <c r="O670" s="14"/>
      <c r="AE670" s="15"/>
      <c r="AF670" s="16"/>
    </row>
    <row r="671" spans="14:32">
      <c r="N671" s="14"/>
      <c r="O671" s="14"/>
      <c r="AE671" s="15"/>
      <c r="AF671" s="16"/>
    </row>
    <row r="672" spans="14:32">
      <c r="N672" s="14"/>
      <c r="O672" s="14"/>
      <c r="AE672" s="15"/>
      <c r="AF672" s="16"/>
    </row>
    <row r="673" spans="14:32">
      <c r="N673" s="14"/>
      <c r="O673" s="14"/>
      <c r="AE673" s="15"/>
      <c r="AF673" s="16"/>
    </row>
    <row r="674" spans="14:32">
      <c r="N674" s="14"/>
      <c r="O674" s="14"/>
      <c r="AE674" s="15"/>
      <c r="AF674" s="16"/>
    </row>
    <row r="675" spans="14:32">
      <c r="N675" s="14"/>
      <c r="O675" s="14"/>
      <c r="AE675" s="15"/>
      <c r="AF675" s="16"/>
    </row>
    <row r="676" spans="14:32">
      <c r="N676" s="14"/>
      <c r="O676" s="14"/>
      <c r="AE676" s="15"/>
      <c r="AF676" s="16"/>
    </row>
    <row r="677" spans="14:32">
      <c r="N677" s="14"/>
      <c r="O677" s="14"/>
      <c r="AE677" s="15"/>
      <c r="AF677" s="16"/>
    </row>
    <row r="678" spans="14:32">
      <c r="N678" s="14"/>
      <c r="O678" s="14"/>
      <c r="AE678" s="15"/>
      <c r="AF678" s="16"/>
    </row>
    <row r="679" spans="14:32">
      <c r="N679" s="14"/>
      <c r="O679" s="14"/>
      <c r="AE679" s="15"/>
      <c r="AF679" s="16"/>
    </row>
    <row r="680" spans="14:32">
      <c r="N680" s="14"/>
      <c r="O680" s="14"/>
      <c r="AE680" s="15"/>
      <c r="AF680" s="16"/>
    </row>
    <row r="681" spans="14:32">
      <c r="N681" s="14"/>
      <c r="O681" s="14"/>
      <c r="AE681" s="15"/>
      <c r="AF681" s="16"/>
    </row>
    <row r="682" spans="14:32">
      <c r="N682" s="14"/>
      <c r="O682" s="14"/>
      <c r="AE682" s="15"/>
      <c r="AF682" s="16"/>
    </row>
    <row r="683" spans="14:32">
      <c r="N683" s="14"/>
      <c r="O683" s="14"/>
      <c r="AE683" s="15"/>
      <c r="AF683" s="16"/>
    </row>
    <row r="684" spans="14:32">
      <c r="N684" s="14"/>
      <c r="O684" s="14"/>
      <c r="AE684" s="15"/>
      <c r="AF684" s="16"/>
    </row>
    <row r="685" spans="14:32">
      <c r="N685" s="14"/>
      <c r="O685" s="14"/>
      <c r="AE685" s="15"/>
      <c r="AF685" s="16"/>
    </row>
    <row r="686" spans="14:32">
      <c r="N686" s="14"/>
      <c r="O686" s="14"/>
      <c r="AE686" s="15"/>
      <c r="AF686" s="16"/>
    </row>
    <row r="687" spans="14:32">
      <c r="N687" s="14"/>
      <c r="O687" s="14"/>
      <c r="AE687" s="15"/>
      <c r="AF687" s="16"/>
    </row>
    <row r="688" spans="14:32">
      <c r="N688" s="14"/>
      <c r="O688" s="14"/>
      <c r="AE688" s="15"/>
      <c r="AF688" s="16"/>
    </row>
    <row r="689" spans="14:32">
      <c r="N689" s="14"/>
      <c r="O689" s="14"/>
      <c r="AE689" s="15"/>
      <c r="AF689" s="16"/>
    </row>
    <row r="690" spans="14:32">
      <c r="N690" s="14"/>
      <c r="O690" s="14"/>
      <c r="AE690" s="15"/>
      <c r="AF690" s="16"/>
    </row>
    <row r="691" spans="14:32">
      <c r="N691" s="14"/>
      <c r="O691" s="14"/>
      <c r="AE691" s="15"/>
      <c r="AF691" s="16"/>
    </row>
    <row r="692" spans="14:32">
      <c r="N692" s="14"/>
      <c r="O692" s="14"/>
      <c r="AE692" s="15"/>
      <c r="AF692" s="16"/>
    </row>
    <row r="693" spans="14:32">
      <c r="N693" s="14"/>
      <c r="O693" s="14"/>
      <c r="AE693" s="15"/>
      <c r="AF693" s="16"/>
    </row>
    <row r="694" spans="14:32">
      <c r="N694" s="14"/>
      <c r="O694" s="14"/>
      <c r="AE694" s="15"/>
      <c r="AF694" s="16"/>
    </row>
    <row r="695" spans="14:32">
      <c r="N695" s="14"/>
      <c r="O695" s="14"/>
      <c r="AE695" s="15"/>
      <c r="AF695" s="16"/>
    </row>
    <row r="696" spans="14:32">
      <c r="N696" s="14"/>
      <c r="O696" s="14"/>
      <c r="AE696" s="15"/>
      <c r="AF696" s="16"/>
    </row>
    <row r="697" spans="14:32">
      <c r="N697" s="14"/>
      <c r="O697" s="14"/>
      <c r="AE697" s="15"/>
      <c r="AF697" s="16"/>
    </row>
    <row r="698" spans="14:32">
      <c r="N698" s="14"/>
      <c r="O698" s="14"/>
      <c r="AE698" s="15"/>
      <c r="AF698" s="16"/>
    </row>
    <row r="699" spans="14:32">
      <c r="N699" s="14"/>
      <c r="O699" s="14"/>
      <c r="AE699" s="15"/>
      <c r="AF699" s="16"/>
    </row>
    <row r="700" spans="14:32">
      <c r="O700" s="14"/>
      <c r="AE700" s="15"/>
      <c r="AF700" s="16"/>
    </row>
    <row r="701" spans="14:32">
      <c r="N701" s="14"/>
      <c r="O701" s="14"/>
      <c r="AE701" s="15"/>
      <c r="AF701" s="16"/>
    </row>
    <row r="702" spans="14:32">
      <c r="N702" s="14"/>
      <c r="O702" s="14"/>
      <c r="AE702" s="15"/>
      <c r="AF702" s="16"/>
    </row>
    <row r="703" spans="14:32">
      <c r="O703" s="14"/>
      <c r="AE703" s="15"/>
      <c r="AF703" s="16"/>
    </row>
    <row r="704" spans="14:32">
      <c r="N704" s="14"/>
      <c r="O704" s="14"/>
      <c r="AE704" s="15"/>
      <c r="AF704" s="16"/>
    </row>
    <row r="705" spans="14:32">
      <c r="N705" s="14"/>
      <c r="O705" s="14"/>
      <c r="AE705" s="15"/>
      <c r="AF705" s="16"/>
    </row>
    <row r="706" spans="14:32">
      <c r="N706" s="14"/>
      <c r="O706" s="14"/>
      <c r="AE706" s="15"/>
      <c r="AF706" s="16"/>
    </row>
    <row r="707" spans="14:32">
      <c r="N707" s="14"/>
      <c r="O707" s="14"/>
      <c r="AE707" s="15"/>
      <c r="AF707" s="16"/>
    </row>
    <row r="708" spans="14:32">
      <c r="N708" s="14"/>
      <c r="O708" s="14"/>
      <c r="AE708" s="15"/>
      <c r="AF708" s="16"/>
    </row>
    <row r="709" spans="14:32">
      <c r="N709" s="14"/>
      <c r="O709" s="14"/>
      <c r="AE709" s="15"/>
      <c r="AF709" s="16"/>
    </row>
    <row r="710" spans="14:32">
      <c r="N710" s="14"/>
      <c r="O710" s="14"/>
      <c r="AE710" s="15"/>
      <c r="AF710" s="16"/>
    </row>
    <row r="711" spans="14:32">
      <c r="N711" s="14"/>
      <c r="O711" s="14"/>
      <c r="AE711" s="15"/>
      <c r="AF711" s="16"/>
    </row>
    <row r="712" spans="14:32">
      <c r="N712" s="14"/>
      <c r="O712" s="14"/>
      <c r="AE712" s="15"/>
      <c r="AF712" s="16"/>
    </row>
    <row r="713" spans="14:32">
      <c r="N713" s="14"/>
      <c r="O713" s="14"/>
      <c r="AE713" s="15"/>
      <c r="AF713" s="16"/>
    </row>
    <row r="714" spans="14:32">
      <c r="N714" s="14"/>
      <c r="O714" s="14"/>
      <c r="AE714" s="15"/>
      <c r="AF714" s="16"/>
    </row>
    <row r="715" spans="14:32">
      <c r="N715" s="14"/>
      <c r="O715" s="14"/>
      <c r="AE715" s="15"/>
      <c r="AF715" s="16"/>
    </row>
    <row r="716" spans="14:32">
      <c r="N716" s="14"/>
      <c r="O716" s="14"/>
      <c r="AE716" s="15"/>
      <c r="AF716" s="16"/>
    </row>
    <row r="717" spans="14:32">
      <c r="N717" s="14"/>
      <c r="O717" s="14"/>
      <c r="AE717" s="15"/>
      <c r="AF717" s="16"/>
    </row>
    <row r="718" spans="14:32">
      <c r="N718" s="14"/>
      <c r="O718" s="14"/>
      <c r="AE718" s="15"/>
      <c r="AF718" s="16"/>
    </row>
    <row r="719" spans="14:32">
      <c r="N719" s="14"/>
      <c r="O719" s="14"/>
      <c r="AE719" s="15"/>
      <c r="AF719" s="16"/>
    </row>
    <row r="720" spans="14:32">
      <c r="N720" s="14"/>
      <c r="O720" s="14"/>
      <c r="AE720" s="15"/>
      <c r="AF720" s="16"/>
    </row>
    <row r="721" spans="14:32">
      <c r="N721" s="14"/>
      <c r="O721" s="14"/>
      <c r="AE721" s="15"/>
      <c r="AF721" s="16"/>
    </row>
    <row r="722" spans="14:32">
      <c r="N722" s="14"/>
      <c r="O722" s="14"/>
      <c r="AE722" s="15"/>
      <c r="AF722" s="16"/>
    </row>
    <row r="723" spans="14:32">
      <c r="N723" s="14"/>
      <c r="O723" s="14"/>
      <c r="AE723" s="15"/>
      <c r="AF723" s="16"/>
    </row>
    <row r="724" spans="14:32">
      <c r="N724" s="14"/>
      <c r="O724" s="14"/>
      <c r="AE724" s="15"/>
      <c r="AF724" s="16"/>
    </row>
    <row r="725" spans="14:32">
      <c r="N725" s="14"/>
      <c r="O725" s="14"/>
      <c r="AE725" s="15"/>
      <c r="AF725" s="16"/>
    </row>
    <row r="726" spans="14:32">
      <c r="N726" s="14"/>
      <c r="O726" s="14"/>
      <c r="AE726" s="15"/>
      <c r="AF726" s="16"/>
    </row>
    <row r="727" spans="14:32">
      <c r="N727" s="14"/>
      <c r="O727" s="14"/>
      <c r="AE727" s="15"/>
      <c r="AF727" s="16"/>
    </row>
    <row r="728" spans="14:32">
      <c r="N728" s="14"/>
      <c r="O728" s="14"/>
      <c r="AE728" s="15"/>
      <c r="AF728" s="16"/>
    </row>
    <row r="729" spans="14:32">
      <c r="N729" s="14"/>
      <c r="O729" s="14"/>
      <c r="AE729" s="15"/>
      <c r="AF729" s="16"/>
    </row>
    <row r="730" spans="14:32">
      <c r="N730" s="14"/>
      <c r="O730" s="14"/>
      <c r="AE730" s="15"/>
      <c r="AF730" s="16"/>
    </row>
    <row r="731" spans="14:32">
      <c r="N731" s="14"/>
      <c r="O731" s="14"/>
      <c r="AE731" s="15"/>
      <c r="AF731" s="16"/>
    </row>
    <row r="732" spans="14:32">
      <c r="N732" s="14"/>
      <c r="O732" s="14"/>
      <c r="AE732" s="15"/>
      <c r="AF732" s="16"/>
    </row>
    <row r="733" spans="14:32">
      <c r="N733" s="14"/>
      <c r="O733" s="14"/>
      <c r="AE733" s="15"/>
      <c r="AF733" s="16"/>
    </row>
    <row r="734" spans="14:32">
      <c r="N734" s="14"/>
      <c r="O734" s="14"/>
      <c r="AE734" s="15"/>
      <c r="AF734" s="16"/>
    </row>
    <row r="735" spans="14:32">
      <c r="N735" s="14"/>
      <c r="O735" s="14"/>
      <c r="AE735" s="15"/>
      <c r="AF735" s="16"/>
    </row>
    <row r="736" spans="14:32">
      <c r="N736" s="14"/>
      <c r="O736" s="14"/>
      <c r="AE736" s="15"/>
      <c r="AF736" s="16"/>
    </row>
    <row r="737" spans="14:32">
      <c r="N737" s="14"/>
      <c r="O737" s="14"/>
      <c r="AE737" s="15"/>
      <c r="AF737" s="16"/>
    </row>
    <row r="738" spans="14:32">
      <c r="N738" s="14"/>
      <c r="O738" s="14"/>
      <c r="AE738" s="15"/>
      <c r="AF738" s="16"/>
    </row>
    <row r="739" spans="14:32">
      <c r="N739" s="14"/>
      <c r="O739" s="14"/>
      <c r="AE739" s="15"/>
      <c r="AF739" s="16"/>
    </row>
    <row r="740" spans="14:32">
      <c r="N740" s="14"/>
      <c r="O740" s="14"/>
      <c r="AE740" s="15"/>
      <c r="AF740" s="16"/>
    </row>
    <row r="741" spans="14:32">
      <c r="N741" s="14"/>
      <c r="O741" s="14"/>
      <c r="AE741" s="15"/>
      <c r="AF741" s="16"/>
    </row>
    <row r="742" spans="14:32">
      <c r="N742" s="14"/>
      <c r="O742" s="14"/>
      <c r="AE742" s="15"/>
      <c r="AF742" s="16"/>
    </row>
    <row r="743" spans="14:32">
      <c r="N743" s="14"/>
      <c r="O743" s="14"/>
      <c r="AE743" s="15"/>
      <c r="AF743" s="16"/>
    </row>
    <row r="744" spans="14:32">
      <c r="N744" s="14"/>
      <c r="O744" s="14"/>
      <c r="AE744" s="15"/>
      <c r="AF744" s="16"/>
    </row>
    <row r="745" spans="14:32">
      <c r="N745" s="14"/>
      <c r="O745" s="14"/>
      <c r="AE745" s="15"/>
      <c r="AF745" s="16"/>
    </row>
    <row r="746" spans="14:32">
      <c r="N746" s="14"/>
      <c r="O746" s="14"/>
      <c r="AE746" s="15"/>
      <c r="AF746" s="16"/>
    </row>
    <row r="747" spans="14:32">
      <c r="N747" s="14"/>
      <c r="O747" s="14"/>
      <c r="AE747" s="15"/>
      <c r="AF747" s="16"/>
    </row>
    <row r="748" spans="14:32">
      <c r="N748" s="14"/>
      <c r="O748" s="14"/>
      <c r="AE748" s="15"/>
      <c r="AF748" s="16"/>
    </row>
    <row r="749" spans="14:32">
      <c r="N749" s="14"/>
      <c r="O749" s="14"/>
      <c r="AE749" s="15"/>
      <c r="AF749" s="16"/>
    </row>
    <row r="750" spans="14:32">
      <c r="N750" s="14"/>
      <c r="O750" s="14"/>
      <c r="AE750" s="15"/>
      <c r="AF750" s="16"/>
    </row>
    <row r="751" spans="14:32">
      <c r="N751" s="14"/>
      <c r="O751" s="14"/>
      <c r="AE751" s="15"/>
      <c r="AF751" s="16"/>
    </row>
    <row r="752" spans="14:32">
      <c r="N752" s="14"/>
      <c r="O752" s="14"/>
      <c r="AE752" s="15"/>
      <c r="AF752" s="16"/>
    </row>
    <row r="753" spans="14:32">
      <c r="N753" s="14"/>
      <c r="O753" s="14"/>
      <c r="AE753" s="15"/>
      <c r="AF753" s="16"/>
    </row>
    <row r="754" spans="14:32">
      <c r="N754" s="14"/>
      <c r="O754" s="14"/>
      <c r="AE754" s="15"/>
      <c r="AF754" s="16"/>
    </row>
    <row r="755" spans="14:32">
      <c r="N755" s="14"/>
      <c r="O755" s="14"/>
      <c r="AE755" s="15"/>
      <c r="AF755" s="16"/>
    </row>
    <row r="756" spans="14:32">
      <c r="N756" s="14"/>
      <c r="O756" s="14"/>
      <c r="AE756" s="15"/>
      <c r="AF756" s="16"/>
    </row>
    <row r="757" spans="14:32">
      <c r="O757" s="14"/>
      <c r="AE757" s="15"/>
      <c r="AF757" s="16"/>
    </row>
    <row r="758" spans="14:32">
      <c r="N758" s="14"/>
      <c r="O758" s="14"/>
      <c r="AE758" s="15"/>
      <c r="AF758" s="16"/>
    </row>
    <row r="759" spans="14:32">
      <c r="N759" s="14"/>
      <c r="O759" s="14"/>
      <c r="AE759" s="15"/>
      <c r="AF759" s="16"/>
    </row>
    <row r="760" spans="14:32">
      <c r="N760" s="14"/>
      <c r="O760" s="14"/>
      <c r="AE760" s="15"/>
      <c r="AF760" s="16"/>
    </row>
    <row r="761" spans="14:32">
      <c r="N761" s="14"/>
      <c r="O761" s="14"/>
      <c r="AE761" s="15"/>
      <c r="AF761" s="16"/>
    </row>
    <row r="762" spans="14:32">
      <c r="N762" s="14"/>
      <c r="O762" s="14"/>
      <c r="AE762" s="15"/>
      <c r="AF762" s="16"/>
    </row>
    <row r="763" spans="14:32">
      <c r="N763" s="14"/>
      <c r="O763" s="14"/>
      <c r="AE763" s="15"/>
      <c r="AF763" s="16"/>
    </row>
    <row r="764" spans="14:32">
      <c r="N764" s="14"/>
      <c r="O764" s="14"/>
      <c r="AE764" s="15"/>
      <c r="AF764" s="16"/>
    </row>
    <row r="765" spans="14:32">
      <c r="N765" s="14"/>
      <c r="O765" s="14"/>
      <c r="AE765" s="15"/>
      <c r="AF765" s="16"/>
    </row>
    <row r="766" spans="14:32">
      <c r="N766" s="14"/>
      <c r="O766" s="14"/>
      <c r="AE766" s="15"/>
      <c r="AF766" s="16"/>
    </row>
    <row r="767" spans="14:32">
      <c r="N767" s="14"/>
      <c r="O767" s="14"/>
      <c r="AE767" s="15"/>
      <c r="AF767" s="16"/>
    </row>
    <row r="768" spans="14:32">
      <c r="N768" s="14"/>
      <c r="O768" s="14"/>
      <c r="AE768" s="15"/>
      <c r="AF768" s="16"/>
    </row>
    <row r="769" spans="14:32">
      <c r="N769" s="14"/>
      <c r="O769" s="14"/>
      <c r="AE769" s="15"/>
      <c r="AF769" s="16"/>
    </row>
    <row r="770" spans="14:32">
      <c r="N770" s="14"/>
      <c r="O770" s="14"/>
      <c r="AE770" s="15"/>
      <c r="AF770" s="16"/>
    </row>
    <row r="771" spans="14:32">
      <c r="N771" s="14"/>
      <c r="O771" s="14"/>
      <c r="AE771" s="15"/>
      <c r="AF771" s="16"/>
    </row>
    <row r="772" spans="14:32">
      <c r="N772" s="14"/>
      <c r="O772" s="14"/>
      <c r="AE772" s="15"/>
      <c r="AF772" s="16"/>
    </row>
    <row r="773" spans="14:32">
      <c r="N773" s="14"/>
      <c r="O773" s="14"/>
      <c r="AE773" s="15"/>
      <c r="AF773" s="16"/>
    </row>
    <row r="774" spans="14:32">
      <c r="N774" s="14"/>
      <c r="O774" s="14"/>
      <c r="AE774" s="15"/>
      <c r="AF774" s="16"/>
    </row>
    <row r="775" spans="14:32">
      <c r="N775" s="14"/>
      <c r="O775" s="14"/>
      <c r="AE775" s="15"/>
      <c r="AF775" s="16"/>
    </row>
    <row r="776" spans="14:32">
      <c r="O776" s="14"/>
      <c r="AE776" s="15"/>
      <c r="AF776" s="16"/>
    </row>
    <row r="777" spans="14:32">
      <c r="O777" s="14"/>
      <c r="AE777" s="15"/>
      <c r="AF777" s="16"/>
    </row>
    <row r="778" spans="14:32">
      <c r="O778" s="14"/>
      <c r="AE778" s="15"/>
      <c r="AF778" s="16"/>
    </row>
    <row r="779" spans="14:32">
      <c r="O779" s="14"/>
      <c r="AE779" s="15"/>
      <c r="AF779" s="16"/>
    </row>
    <row r="780" spans="14:32">
      <c r="O780" s="14"/>
      <c r="AE780" s="15"/>
      <c r="AF780" s="16"/>
    </row>
    <row r="781" spans="14:32">
      <c r="N781" s="14"/>
      <c r="O781" s="14"/>
      <c r="AE781" s="15"/>
      <c r="AF781" s="16"/>
    </row>
    <row r="782" spans="14:32">
      <c r="N782" s="14"/>
      <c r="O782" s="14"/>
      <c r="AE782" s="15"/>
      <c r="AF782" s="16"/>
    </row>
    <row r="783" spans="14:32">
      <c r="N783" s="14"/>
      <c r="O783" s="14"/>
      <c r="AE783" s="15"/>
      <c r="AF783" s="16"/>
    </row>
    <row r="784" spans="14:32">
      <c r="N784" s="14"/>
      <c r="O784" s="14"/>
      <c r="AE784" s="15"/>
      <c r="AF784" s="16"/>
    </row>
    <row r="785" spans="14:32">
      <c r="N785" s="14"/>
      <c r="O785" s="14"/>
      <c r="AE785" s="15"/>
      <c r="AF785" s="16"/>
    </row>
    <row r="786" spans="14:32">
      <c r="N786" s="14"/>
      <c r="O786" s="14"/>
      <c r="AE786" s="15"/>
      <c r="AF786" s="16"/>
    </row>
    <row r="787" spans="14:32">
      <c r="O787" s="14"/>
      <c r="AE787" s="15"/>
      <c r="AF787" s="16"/>
    </row>
    <row r="788" spans="14:32">
      <c r="N788" s="14"/>
      <c r="O788" s="14"/>
      <c r="AE788" s="15"/>
      <c r="AF788" s="16"/>
    </row>
    <row r="789" spans="14:32">
      <c r="N789" s="14"/>
      <c r="O789" s="14"/>
      <c r="AE789" s="15"/>
      <c r="AF789" s="16"/>
    </row>
    <row r="790" spans="14:32">
      <c r="N790" s="14"/>
      <c r="O790" s="14"/>
      <c r="AE790" s="15"/>
      <c r="AF790" s="16"/>
    </row>
    <row r="791" spans="14:32">
      <c r="N791" s="14"/>
      <c r="O791" s="14"/>
      <c r="AE791" s="15"/>
      <c r="AF791" s="16"/>
    </row>
    <row r="792" spans="14:32">
      <c r="N792" s="14"/>
      <c r="O792" s="14"/>
      <c r="AE792" s="15"/>
      <c r="AF792" s="16"/>
    </row>
    <row r="793" spans="14:32">
      <c r="N793" s="14"/>
      <c r="O793" s="14"/>
      <c r="AE793" s="15"/>
      <c r="AF793" s="16"/>
    </row>
    <row r="794" spans="14:32">
      <c r="N794" s="14"/>
      <c r="O794" s="14"/>
      <c r="AE794" s="15"/>
      <c r="AF794" s="16"/>
    </row>
    <row r="795" spans="14:32">
      <c r="N795" s="14"/>
      <c r="O795" s="14"/>
      <c r="AE795" s="15"/>
      <c r="AF795" s="16"/>
    </row>
    <row r="796" spans="14:32">
      <c r="N796" s="14"/>
      <c r="O796" s="14"/>
      <c r="AE796" s="15"/>
      <c r="AF796" s="16"/>
    </row>
    <row r="797" spans="14:32">
      <c r="N797" s="14"/>
      <c r="O797" s="14"/>
      <c r="AE797" s="15"/>
      <c r="AF797" s="16"/>
    </row>
    <row r="798" spans="14:32">
      <c r="O798" s="14"/>
      <c r="AE798" s="15"/>
      <c r="AF798" s="16"/>
    </row>
    <row r="799" spans="14:32">
      <c r="N799" s="14"/>
      <c r="O799" s="14"/>
      <c r="AE799" s="15"/>
      <c r="AF799" s="16"/>
    </row>
    <row r="800" spans="14:32">
      <c r="N800" s="14"/>
      <c r="O800" s="14"/>
      <c r="AE800" s="15"/>
      <c r="AF800" s="16"/>
    </row>
    <row r="801" spans="14:32">
      <c r="N801" s="14"/>
      <c r="O801" s="14"/>
      <c r="AE801" s="15"/>
      <c r="AF801" s="16"/>
    </row>
    <row r="802" spans="14:32">
      <c r="N802" s="14"/>
      <c r="O802" s="14"/>
      <c r="AE802" s="15"/>
      <c r="AF802" s="16"/>
    </row>
    <row r="803" spans="14:32">
      <c r="N803" s="14"/>
      <c r="O803" s="14"/>
      <c r="AE803" s="15"/>
      <c r="AF803" s="16"/>
    </row>
    <row r="804" spans="14:32">
      <c r="N804" s="14"/>
      <c r="O804" s="14"/>
      <c r="AE804" s="15"/>
      <c r="AF804" s="16"/>
    </row>
    <row r="805" spans="14:32">
      <c r="N805" s="14"/>
      <c r="O805" s="14"/>
      <c r="AE805" s="15"/>
      <c r="AF805" s="16"/>
    </row>
    <row r="806" spans="14:32">
      <c r="N806" s="14"/>
      <c r="O806" s="14"/>
      <c r="AE806" s="15"/>
      <c r="AF806" s="16"/>
    </row>
    <row r="807" spans="14:32">
      <c r="N807" s="14"/>
      <c r="O807" s="14"/>
      <c r="AE807" s="15"/>
      <c r="AF807" s="16"/>
    </row>
    <row r="808" spans="14:32">
      <c r="N808" s="14"/>
      <c r="O808" s="14"/>
      <c r="AE808" s="15"/>
      <c r="AF808" s="16"/>
    </row>
    <row r="809" spans="14:32">
      <c r="N809" s="14"/>
      <c r="O809" s="14"/>
      <c r="AE809" s="15"/>
      <c r="AF809" s="16"/>
    </row>
    <row r="810" spans="14:32">
      <c r="N810" s="14"/>
      <c r="O810" s="14"/>
      <c r="AE810" s="15"/>
      <c r="AF810" s="16"/>
    </row>
    <row r="811" spans="14:32">
      <c r="N811" s="14"/>
      <c r="O811" s="14"/>
      <c r="AE811" s="15"/>
      <c r="AF811" s="16"/>
    </row>
    <row r="812" spans="14:32">
      <c r="N812" s="14"/>
      <c r="O812" s="14"/>
      <c r="AE812" s="15"/>
      <c r="AF812" s="16"/>
    </row>
    <row r="813" spans="14:32">
      <c r="N813" s="14"/>
      <c r="O813" s="14"/>
      <c r="AE813" s="15"/>
      <c r="AF813" s="16"/>
    </row>
    <row r="814" spans="14:32">
      <c r="O814" s="14"/>
      <c r="AE814" s="15"/>
      <c r="AF814" s="16"/>
    </row>
    <row r="815" spans="14:32">
      <c r="O815" s="14"/>
      <c r="AE815" s="15"/>
      <c r="AF815" s="16"/>
    </row>
    <row r="816" spans="14:32">
      <c r="O816" s="14"/>
      <c r="AE816" s="15"/>
      <c r="AF816" s="16"/>
    </row>
    <row r="817" spans="14:32">
      <c r="N817" s="14"/>
      <c r="O817" s="14"/>
      <c r="AE817" s="15"/>
      <c r="AF817" s="16"/>
    </row>
    <row r="818" spans="14:32">
      <c r="N818" s="14"/>
      <c r="O818" s="14"/>
      <c r="AE818" s="15"/>
      <c r="AF818" s="16"/>
    </row>
    <row r="819" spans="14:32">
      <c r="N819" s="14"/>
      <c r="O819" s="14"/>
      <c r="AE819" s="15"/>
      <c r="AF819" s="16"/>
    </row>
    <row r="820" spans="14:32">
      <c r="N820" s="14"/>
      <c r="O820" s="14"/>
      <c r="AE820" s="15"/>
      <c r="AF820" s="16"/>
    </row>
    <row r="821" spans="14:32">
      <c r="N821" s="14"/>
      <c r="O821" s="14"/>
      <c r="AE821" s="15"/>
      <c r="AF821" s="16"/>
    </row>
    <row r="822" spans="14:32">
      <c r="N822" s="14"/>
      <c r="O822" s="14"/>
      <c r="AE822" s="15"/>
      <c r="AF822" s="16"/>
    </row>
    <row r="823" spans="14:32">
      <c r="N823" s="14"/>
      <c r="O823" s="14"/>
      <c r="AE823" s="15"/>
      <c r="AF823" s="16"/>
    </row>
    <row r="824" spans="14:32">
      <c r="O824" s="14"/>
      <c r="AE824" s="15"/>
      <c r="AF824" s="16"/>
    </row>
    <row r="825" spans="14:32">
      <c r="N825" s="14"/>
      <c r="O825" s="14"/>
      <c r="AE825" s="15"/>
      <c r="AF825" s="16"/>
    </row>
    <row r="826" spans="14:32">
      <c r="N826" s="14"/>
      <c r="O826" s="14"/>
      <c r="AE826" s="15"/>
      <c r="AF826" s="16"/>
    </row>
    <row r="827" spans="14:32">
      <c r="N827" s="14"/>
      <c r="O827" s="14"/>
      <c r="AE827" s="15"/>
      <c r="AF827" s="16"/>
    </row>
    <row r="828" spans="14:32">
      <c r="N828" s="14"/>
      <c r="O828" s="14"/>
      <c r="AE828" s="15"/>
      <c r="AF828" s="16"/>
    </row>
    <row r="829" spans="14:32">
      <c r="N829" s="14"/>
      <c r="O829" s="14"/>
      <c r="AE829" s="15"/>
      <c r="AF829" s="16"/>
    </row>
    <row r="830" spans="14:32">
      <c r="N830" s="14"/>
      <c r="O830" s="14"/>
      <c r="AE830" s="15"/>
      <c r="AF830" s="16"/>
    </row>
    <row r="831" spans="14:32">
      <c r="O831" s="14"/>
      <c r="AE831" s="15"/>
      <c r="AF831" s="16"/>
    </row>
    <row r="832" spans="14:32">
      <c r="N832" s="14"/>
      <c r="O832" s="14"/>
      <c r="AE832" s="15"/>
      <c r="AF832" s="16"/>
    </row>
    <row r="833" spans="14:32">
      <c r="N833" s="14"/>
      <c r="O833" s="14"/>
      <c r="AE833" s="15"/>
      <c r="AF833" s="16"/>
    </row>
    <row r="834" spans="14:32">
      <c r="N834" s="14"/>
      <c r="O834" s="14"/>
      <c r="AE834" s="15"/>
      <c r="AF834" s="16"/>
    </row>
    <row r="835" spans="14:32">
      <c r="N835" s="14"/>
      <c r="O835" s="14"/>
      <c r="AE835" s="15"/>
      <c r="AF835" s="16"/>
    </row>
    <row r="836" spans="14:32">
      <c r="N836" s="14"/>
      <c r="O836" s="14"/>
      <c r="AE836" s="15"/>
      <c r="AF836" s="16"/>
    </row>
    <row r="837" spans="14:32">
      <c r="N837" s="14"/>
      <c r="O837" s="14"/>
      <c r="AE837" s="15"/>
      <c r="AF837" s="16"/>
    </row>
    <row r="838" spans="14:32">
      <c r="N838" s="14"/>
      <c r="O838" s="14"/>
      <c r="AE838" s="15"/>
      <c r="AF838" s="16"/>
    </row>
    <row r="839" spans="14:32">
      <c r="N839" s="14"/>
      <c r="O839" s="14"/>
      <c r="AE839" s="15"/>
      <c r="AF839" s="16"/>
    </row>
    <row r="840" spans="14:32">
      <c r="N840" s="14"/>
      <c r="O840" s="14"/>
      <c r="AE840" s="15"/>
      <c r="AF840" s="16"/>
    </row>
    <row r="841" spans="14:32">
      <c r="O841" s="14"/>
      <c r="AE841" s="15"/>
      <c r="AF841" s="16"/>
    </row>
    <row r="842" spans="14:32">
      <c r="O842" s="14"/>
      <c r="AE842" s="15"/>
      <c r="AF842" s="16"/>
    </row>
    <row r="843" spans="14:32">
      <c r="N843" s="14"/>
      <c r="O843" s="14"/>
      <c r="AE843" s="15"/>
      <c r="AF843" s="16"/>
    </row>
    <row r="844" spans="14:32">
      <c r="N844" s="14"/>
      <c r="O844" s="14"/>
      <c r="AE844" s="15"/>
      <c r="AF844" s="16"/>
    </row>
    <row r="845" spans="14:32">
      <c r="N845" s="14"/>
      <c r="O845" s="14"/>
      <c r="AE845" s="15"/>
      <c r="AF845" s="16"/>
    </row>
    <row r="846" spans="14:32">
      <c r="N846" s="14"/>
      <c r="O846" s="14"/>
      <c r="AE846" s="15"/>
      <c r="AF846" s="16"/>
    </row>
    <row r="847" spans="14:32">
      <c r="N847" s="14"/>
      <c r="O847" s="14"/>
      <c r="AE847" s="15"/>
      <c r="AF847" s="16"/>
    </row>
    <row r="848" spans="14:32">
      <c r="N848" s="14"/>
      <c r="O848" s="14"/>
      <c r="AE848" s="15"/>
      <c r="AF848" s="16"/>
    </row>
    <row r="849" spans="12:32">
      <c r="N849" s="14"/>
      <c r="O849" s="14"/>
      <c r="AE849" s="15"/>
      <c r="AF849" s="16"/>
    </row>
    <row r="850" spans="12:32">
      <c r="N850" s="14"/>
      <c r="O850" s="14"/>
      <c r="AE850" s="15"/>
      <c r="AF850" s="16"/>
    </row>
    <row r="851" spans="12:32">
      <c r="N851" s="14"/>
      <c r="O851" s="14"/>
      <c r="AE851" s="15"/>
      <c r="AF851" s="16"/>
    </row>
    <row r="852" spans="12:32">
      <c r="N852" s="14"/>
      <c r="O852" s="14"/>
      <c r="AE852" s="15"/>
      <c r="AF852" s="16"/>
    </row>
    <row r="853" spans="12:32">
      <c r="L853" s="67"/>
      <c r="N853" s="14"/>
      <c r="O853" s="14"/>
      <c r="AE853" s="15"/>
      <c r="AF853" s="16"/>
    </row>
    <row r="854" spans="12:32">
      <c r="N854" s="14"/>
      <c r="O854" s="14"/>
      <c r="AE854" s="15"/>
      <c r="AF854" s="16"/>
    </row>
    <row r="855" spans="12:32">
      <c r="N855" s="14"/>
      <c r="O855" s="14"/>
      <c r="AE855" s="15"/>
      <c r="AF855" s="16"/>
    </row>
    <row r="856" spans="12:32">
      <c r="O856" s="14"/>
      <c r="AE856" s="15"/>
      <c r="AF856" s="16"/>
    </row>
    <row r="857" spans="12:32">
      <c r="O857" s="14"/>
      <c r="AE857" s="15"/>
      <c r="AF857" s="16"/>
    </row>
    <row r="858" spans="12:32">
      <c r="O858" s="14"/>
      <c r="AE858" s="15"/>
      <c r="AF858" s="16"/>
    </row>
    <row r="859" spans="12:32">
      <c r="N859" s="14"/>
      <c r="O859" s="14"/>
      <c r="AE859" s="15"/>
      <c r="AF859" s="16"/>
    </row>
    <row r="860" spans="12:32">
      <c r="N860" s="14"/>
      <c r="O860" s="14"/>
      <c r="AE860" s="15"/>
      <c r="AF860" s="16"/>
    </row>
    <row r="861" spans="12:32">
      <c r="N861" s="14"/>
      <c r="O861" s="14"/>
      <c r="AE861" s="15"/>
      <c r="AF861" s="16"/>
    </row>
    <row r="862" spans="12:32">
      <c r="N862" s="14"/>
      <c r="O862" s="14"/>
      <c r="AE862" s="15"/>
      <c r="AF862" s="16"/>
    </row>
    <row r="863" spans="12:32">
      <c r="N863" s="14"/>
      <c r="O863" s="14"/>
      <c r="AE863" s="15"/>
      <c r="AF863" s="16"/>
    </row>
    <row r="864" spans="12:32">
      <c r="N864" s="14"/>
      <c r="O864" s="14"/>
      <c r="AE864" s="15"/>
      <c r="AF864" s="16"/>
    </row>
    <row r="865" spans="14:32">
      <c r="N865" s="14"/>
      <c r="O865" s="14"/>
      <c r="AE865" s="15"/>
      <c r="AF865" s="16"/>
    </row>
    <row r="866" spans="14:32">
      <c r="N866" s="14"/>
      <c r="O866" s="14"/>
      <c r="AE866" s="15"/>
      <c r="AF866" s="16"/>
    </row>
    <row r="867" spans="14:32">
      <c r="N867" s="14"/>
      <c r="O867" s="14"/>
      <c r="AE867" s="15"/>
      <c r="AF867" s="16"/>
    </row>
    <row r="868" spans="14:32">
      <c r="O868" s="14"/>
      <c r="AE868" s="15"/>
      <c r="AF868" s="16"/>
    </row>
    <row r="869" spans="14:32">
      <c r="O869" s="14"/>
      <c r="AE869" s="15"/>
      <c r="AF869" s="16"/>
    </row>
    <row r="870" spans="14:32">
      <c r="N870" s="14"/>
      <c r="O870" s="14"/>
      <c r="AE870" s="15"/>
      <c r="AF870" s="16"/>
    </row>
    <row r="871" spans="14:32">
      <c r="N871" s="14"/>
      <c r="O871" s="14"/>
      <c r="AE871" s="15"/>
      <c r="AF871" s="16"/>
    </row>
    <row r="872" spans="14:32">
      <c r="N872" s="14"/>
      <c r="O872" s="14"/>
      <c r="AE872" s="15"/>
      <c r="AF872" s="16"/>
    </row>
    <row r="873" spans="14:32">
      <c r="N873" s="14"/>
      <c r="O873" s="14"/>
      <c r="AE873" s="15"/>
      <c r="AF873" s="16"/>
    </row>
    <row r="874" spans="14:32">
      <c r="O874" s="14"/>
      <c r="AE874" s="15"/>
      <c r="AF874" s="16"/>
    </row>
    <row r="875" spans="14:32">
      <c r="N875" s="14"/>
      <c r="O875" s="14"/>
      <c r="AE875" s="15"/>
      <c r="AF875" s="16"/>
    </row>
    <row r="876" spans="14:32">
      <c r="N876" s="14"/>
      <c r="O876" s="14"/>
      <c r="AE876" s="15"/>
      <c r="AF876" s="16"/>
    </row>
    <row r="877" spans="14:32">
      <c r="N877" s="14"/>
      <c r="O877" s="14"/>
      <c r="AE877" s="15"/>
      <c r="AF877" s="16"/>
    </row>
    <row r="878" spans="14:32">
      <c r="N878" s="14"/>
      <c r="O878" s="14"/>
      <c r="AE878" s="15"/>
      <c r="AF878" s="16"/>
    </row>
    <row r="879" spans="14:32">
      <c r="O879" s="14"/>
      <c r="AE879" s="15"/>
      <c r="AF879" s="16"/>
    </row>
    <row r="880" spans="14:32">
      <c r="O880" s="14"/>
      <c r="AE880" s="15"/>
      <c r="AF880" s="16"/>
    </row>
    <row r="881" spans="14:32">
      <c r="N881" s="14"/>
      <c r="O881" s="14"/>
      <c r="AE881" s="15"/>
      <c r="AF881" s="16"/>
    </row>
    <row r="882" spans="14:32">
      <c r="N882" s="14"/>
      <c r="O882" s="14"/>
      <c r="AE882" s="15"/>
      <c r="AF882" s="16"/>
    </row>
    <row r="883" spans="14:32">
      <c r="N883" s="14"/>
      <c r="O883" s="14"/>
      <c r="AE883" s="15"/>
      <c r="AF883" s="16"/>
    </row>
    <row r="884" spans="14:32">
      <c r="N884" s="14"/>
      <c r="O884" s="14"/>
      <c r="AE884" s="15"/>
      <c r="AF884" s="16"/>
    </row>
    <row r="885" spans="14:32">
      <c r="N885" s="14"/>
      <c r="O885" s="14"/>
      <c r="AE885" s="15"/>
      <c r="AF885" s="16"/>
    </row>
    <row r="886" spans="14:32">
      <c r="N886" s="14"/>
      <c r="O886" s="14"/>
      <c r="AE886" s="15"/>
      <c r="AF886" s="16"/>
    </row>
    <row r="887" spans="14:32">
      <c r="O887" s="14"/>
      <c r="AE887" s="15"/>
      <c r="AF887" s="16"/>
    </row>
    <row r="888" spans="14:32">
      <c r="N888" s="14"/>
      <c r="O888" s="14"/>
      <c r="AE888" s="15"/>
      <c r="AF888" s="16"/>
    </row>
    <row r="889" spans="14:32">
      <c r="N889" s="14"/>
      <c r="O889" s="14"/>
      <c r="AE889" s="15"/>
      <c r="AF889" s="16"/>
    </row>
    <row r="890" spans="14:32">
      <c r="N890" s="14"/>
      <c r="O890" s="14"/>
      <c r="AE890" s="15"/>
      <c r="AF890" s="16"/>
    </row>
    <row r="891" spans="14:32">
      <c r="N891" s="14"/>
      <c r="O891" s="14"/>
      <c r="AE891" s="15"/>
      <c r="AF891" s="16"/>
    </row>
    <row r="892" spans="14:32">
      <c r="N892" s="14"/>
      <c r="O892" s="14"/>
      <c r="AE892" s="15"/>
      <c r="AF892" s="16"/>
    </row>
    <row r="893" spans="14:32">
      <c r="O893" s="14"/>
      <c r="AE893" s="15"/>
      <c r="AF893" s="16"/>
    </row>
    <row r="894" spans="14:32">
      <c r="N894" s="14"/>
      <c r="O894" s="14"/>
      <c r="AE894" s="15"/>
      <c r="AF894" s="16"/>
    </row>
    <row r="895" spans="14:32">
      <c r="N895" s="14"/>
      <c r="O895" s="14"/>
      <c r="AE895" s="15"/>
      <c r="AF895" s="16"/>
    </row>
    <row r="896" spans="14:32">
      <c r="N896" s="14"/>
      <c r="O896" s="14"/>
      <c r="AE896" s="15"/>
      <c r="AF896" s="16"/>
    </row>
    <row r="897" spans="14:32">
      <c r="N897" s="14"/>
      <c r="O897" s="14"/>
      <c r="AE897" s="15"/>
      <c r="AF897" s="16"/>
    </row>
    <row r="898" spans="14:32">
      <c r="O898" s="14"/>
      <c r="AE898" s="15"/>
      <c r="AF898" s="16"/>
    </row>
    <row r="899" spans="14:32">
      <c r="N899" s="14"/>
      <c r="O899" s="14"/>
      <c r="AE899" s="15"/>
      <c r="AF899" s="16"/>
    </row>
    <row r="900" spans="14:32">
      <c r="N900" s="14"/>
      <c r="O900" s="14"/>
      <c r="AE900" s="15"/>
      <c r="AF900" s="16"/>
    </row>
    <row r="901" spans="14:32">
      <c r="N901" s="14"/>
      <c r="O901" s="14"/>
      <c r="AE901" s="15"/>
      <c r="AF901" s="16"/>
    </row>
    <row r="902" spans="14:32">
      <c r="N902" s="14"/>
      <c r="O902" s="14"/>
      <c r="AE902" s="15"/>
      <c r="AF902" s="16"/>
    </row>
    <row r="903" spans="14:32">
      <c r="N903" s="14"/>
      <c r="O903" s="14"/>
      <c r="AE903" s="15"/>
      <c r="AF903" s="16"/>
    </row>
    <row r="904" spans="14:32">
      <c r="O904" s="14"/>
      <c r="AE904" s="15"/>
      <c r="AF904" s="16"/>
    </row>
    <row r="905" spans="14:32">
      <c r="O905" s="14"/>
      <c r="AE905" s="15"/>
      <c r="AF905" s="16"/>
    </row>
    <row r="906" spans="14:32">
      <c r="N906" s="14"/>
      <c r="O906" s="14"/>
      <c r="AE906" s="15"/>
      <c r="AF906" s="16"/>
    </row>
    <row r="907" spans="14:32">
      <c r="N907" s="14"/>
      <c r="O907" s="14"/>
      <c r="AE907" s="15"/>
      <c r="AF907" s="16"/>
    </row>
    <row r="908" spans="14:32">
      <c r="O908" s="14"/>
      <c r="AE908" s="15"/>
      <c r="AF908" s="16"/>
    </row>
    <row r="909" spans="14:32">
      <c r="N909" s="14"/>
      <c r="O909" s="14"/>
      <c r="AE909" s="15"/>
      <c r="AF909" s="16"/>
    </row>
    <row r="910" spans="14:32">
      <c r="N910" s="14"/>
      <c r="O910" s="14"/>
      <c r="AE910" s="15"/>
      <c r="AF910" s="16"/>
    </row>
    <row r="911" spans="14:32">
      <c r="N911" s="14"/>
      <c r="O911" s="14"/>
      <c r="AE911" s="15"/>
      <c r="AF911" s="16"/>
    </row>
    <row r="912" spans="14:32">
      <c r="N912" s="14"/>
      <c r="O912" s="14"/>
      <c r="AE912" s="15"/>
      <c r="AF912" s="16"/>
    </row>
    <row r="913" spans="14:32">
      <c r="N913" s="14"/>
      <c r="O913" s="14"/>
      <c r="AE913" s="15"/>
      <c r="AF913" s="16"/>
    </row>
    <row r="914" spans="14:32">
      <c r="N914" s="14"/>
      <c r="O914" s="14"/>
      <c r="AE914" s="15"/>
      <c r="AF914" s="16"/>
    </row>
    <row r="915" spans="14:32">
      <c r="N915" s="14"/>
      <c r="O915" s="14"/>
      <c r="AE915" s="15"/>
      <c r="AF915" s="16"/>
    </row>
    <row r="916" spans="14:32">
      <c r="N916" s="14"/>
      <c r="O916" s="14"/>
      <c r="AE916" s="15"/>
      <c r="AF916" s="16"/>
    </row>
    <row r="917" spans="14:32">
      <c r="N917" s="14"/>
      <c r="O917" s="14"/>
      <c r="AE917" s="15"/>
      <c r="AF917" s="16"/>
    </row>
    <row r="918" spans="14:32">
      <c r="N918" s="14"/>
      <c r="O918" s="14"/>
      <c r="AE918" s="15"/>
      <c r="AF918" s="16"/>
    </row>
    <row r="919" spans="14:32">
      <c r="N919" s="14"/>
      <c r="O919" s="14"/>
      <c r="AE919" s="15"/>
      <c r="AF919" s="16"/>
    </row>
    <row r="920" spans="14:32">
      <c r="N920" s="14"/>
      <c r="O920" s="14"/>
      <c r="AE920" s="15"/>
      <c r="AF920" s="16"/>
    </row>
    <row r="921" spans="14:32">
      <c r="N921" s="14"/>
      <c r="O921" s="14"/>
      <c r="AE921" s="15"/>
      <c r="AF921" s="16"/>
    </row>
    <row r="922" spans="14:32">
      <c r="N922" s="14"/>
      <c r="O922" s="14"/>
      <c r="AE922" s="15"/>
      <c r="AF922" s="16"/>
    </row>
    <row r="923" spans="14:32">
      <c r="N923" s="14"/>
      <c r="O923" s="14"/>
      <c r="AE923" s="15"/>
      <c r="AF923" s="16"/>
    </row>
    <row r="924" spans="14:32">
      <c r="N924" s="14"/>
      <c r="O924" s="14"/>
      <c r="AE924" s="15"/>
      <c r="AF924" s="16"/>
    </row>
    <row r="925" spans="14:32">
      <c r="N925" s="14"/>
      <c r="O925" s="14"/>
      <c r="AE925" s="15"/>
      <c r="AF925" s="16"/>
    </row>
    <row r="926" spans="14:32">
      <c r="N926" s="14"/>
      <c r="O926" s="14"/>
      <c r="AE926" s="15"/>
      <c r="AF926" s="16"/>
    </row>
    <row r="927" spans="14:32">
      <c r="N927" s="14"/>
      <c r="O927" s="14"/>
      <c r="AE927" s="15"/>
      <c r="AF927" s="16"/>
    </row>
    <row r="928" spans="14:32">
      <c r="N928" s="14"/>
      <c r="O928" s="14"/>
      <c r="AE928" s="15"/>
      <c r="AF928" s="16"/>
    </row>
    <row r="929" spans="14:32">
      <c r="N929" s="14"/>
      <c r="O929" s="14"/>
      <c r="AE929" s="15"/>
      <c r="AF929" s="16"/>
    </row>
    <row r="930" spans="14:32">
      <c r="N930" s="14"/>
      <c r="O930" s="14"/>
      <c r="AE930" s="15"/>
      <c r="AF930" s="16"/>
    </row>
    <row r="931" spans="14:32">
      <c r="N931" s="14"/>
      <c r="O931" s="14"/>
      <c r="AE931" s="15"/>
      <c r="AF931" s="16"/>
    </row>
    <row r="932" spans="14:32">
      <c r="N932" s="14"/>
      <c r="O932" s="14"/>
      <c r="AE932" s="15"/>
      <c r="AF932" s="16"/>
    </row>
    <row r="933" spans="14:32">
      <c r="N933" s="14"/>
      <c r="O933" s="14"/>
      <c r="AE933" s="15"/>
      <c r="AF933" s="16"/>
    </row>
    <row r="934" spans="14:32">
      <c r="N934" s="14"/>
      <c r="O934" s="14"/>
      <c r="AE934" s="15"/>
      <c r="AF934" s="16"/>
    </row>
    <row r="935" spans="14:32">
      <c r="N935" s="14"/>
      <c r="O935" s="14"/>
      <c r="AE935" s="15"/>
      <c r="AF935" s="16"/>
    </row>
    <row r="936" spans="14:32">
      <c r="N936" s="14"/>
      <c r="O936" s="14"/>
      <c r="AE936" s="15"/>
      <c r="AF936" s="16"/>
    </row>
    <row r="937" spans="14:32">
      <c r="N937" s="14"/>
      <c r="O937" s="14"/>
      <c r="AE937" s="15"/>
      <c r="AF937" s="16"/>
    </row>
    <row r="938" spans="14:32">
      <c r="N938" s="14"/>
      <c r="O938" s="14"/>
      <c r="AE938" s="15"/>
      <c r="AF938" s="16"/>
    </row>
    <row r="939" spans="14:32">
      <c r="N939" s="14"/>
      <c r="O939" s="14"/>
      <c r="AE939" s="15"/>
      <c r="AF939" s="16"/>
    </row>
    <row r="940" spans="14:32">
      <c r="N940" s="14"/>
      <c r="O940" s="14"/>
      <c r="AE940" s="15"/>
      <c r="AF940" s="16"/>
    </row>
    <row r="941" spans="14:32">
      <c r="N941" s="14"/>
      <c r="O941" s="14"/>
      <c r="AE941" s="15"/>
      <c r="AF941" s="16"/>
    </row>
    <row r="942" spans="14:32">
      <c r="N942" s="14"/>
      <c r="O942" s="14"/>
      <c r="AE942" s="15"/>
      <c r="AF942" s="16"/>
    </row>
    <row r="943" spans="14:32">
      <c r="N943" s="14"/>
      <c r="O943" s="14"/>
      <c r="AE943" s="15"/>
      <c r="AF943" s="16"/>
    </row>
    <row r="944" spans="14:32">
      <c r="N944" s="14"/>
      <c r="O944" s="14"/>
      <c r="AE944" s="15"/>
      <c r="AF944" s="16"/>
    </row>
    <row r="945" spans="14:32">
      <c r="N945" s="14"/>
      <c r="O945" s="14"/>
      <c r="AE945" s="15"/>
      <c r="AF945" s="16"/>
    </row>
    <row r="946" spans="14:32">
      <c r="N946" s="14"/>
      <c r="O946" s="14"/>
      <c r="AE946" s="15"/>
      <c r="AF946" s="16"/>
    </row>
    <row r="947" spans="14:32">
      <c r="N947" s="14"/>
      <c r="O947" s="14"/>
      <c r="AE947" s="15"/>
      <c r="AF947" s="16"/>
    </row>
    <row r="948" spans="14:32">
      <c r="N948" s="14"/>
      <c r="O948" s="14"/>
      <c r="AE948" s="15"/>
      <c r="AF948" s="16"/>
    </row>
    <row r="949" spans="14:32">
      <c r="N949" s="14"/>
      <c r="O949" s="14"/>
      <c r="AE949" s="15"/>
      <c r="AF949" s="16"/>
    </row>
    <row r="950" spans="14:32">
      <c r="N950" s="14"/>
      <c r="O950" s="14"/>
      <c r="AE950" s="15"/>
      <c r="AF950" s="16"/>
    </row>
    <row r="951" spans="14:32">
      <c r="N951" s="14"/>
      <c r="O951" s="14"/>
      <c r="AE951" s="15"/>
      <c r="AF951" s="16"/>
    </row>
    <row r="952" spans="14:32">
      <c r="N952" s="14"/>
      <c r="O952" s="14"/>
      <c r="AE952" s="15"/>
      <c r="AF952" s="16"/>
    </row>
    <row r="953" spans="14:32">
      <c r="N953" s="14"/>
      <c r="O953" s="14"/>
      <c r="AE953" s="15"/>
      <c r="AF953" s="16"/>
    </row>
    <row r="954" spans="14:32">
      <c r="N954" s="14"/>
      <c r="O954" s="14"/>
      <c r="AE954" s="15"/>
      <c r="AF954" s="16"/>
    </row>
    <row r="955" spans="14:32">
      <c r="N955" s="14"/>
      <c r="O955" s="14"/>
      <c r="AE955" s="15"/>
      <c r="AF955" s="16"/>
    </row>
    <row r="956" spans="14:32">
      <c r="N956" s="14"/>
      <c r="O956" s="14"/>
      <c r="AE956" s="15"/>
      <c r="AF956" s="16"/>
    </row>
    <row r="957" spans="14:32">
      <c r="N957" s="14"/>
      <c r="O957" s="14"/>
      <c r="AE957" s="15"/>
      <c r="AF957" s="16"/>
    </row>
    <row r="958" spans="14:32">
      <c r="N958" s="14"/>
      <c r="O958" s="14"/>
      <c r="AE958" s="15"/>
      <c r="AF958" s="16"/>
    </row>
    <row r="959" spans="14:32">
      <c r="N959" s="14"/>
      <c r="O959" s="14"/>
      <c r="AE959" s="15"/>
      <c r="AF959" s="16"/>
    </row>
    <row r="960" spans="14:32">
      <c r="N960" s="14"/>
      <c r="O960" s="14"/>
      <c r="AE960" s="15"/>
      <c r="AF960" s="16"/>
    </row>
    <row r="961" spans="14:32">
      <c r="N961" s="14"/>
      <c r="O961" s="14"/>
      <c r="AE961" s="15"/>
      <c r="AF961" s="16"/>
    </row>
    <row r="962" spans="14:32">
      <c r="N962" s="14"/>
      <c r="O962" s="14"/>
      <c r="AE962" s="15"/>
      <c r="AF962" s="16"/>
    </row>
    <row r="963" spans="14:32">
      <c r="N963" s="14"/>
      <c r="O963" s="14"/>
      <c r="AE963" s="15"/>
      <c r="AF963" s="16"/>
    </row>
    <row r="964" spans="14:32">
      <c r="N964" s="14"/>
      <c r="O964" s="14"/>
      <c r="AE964" s="15"/>
      <c r="AF964" s="16"/>
    </row>
    <row r="965" spans="14:32">
      <c r="N965" s="14"/>
      <c r="O965" s="14"/>
      <c r="AE965" s="15"/>
      <c r="AF965" s="16"/>
    </row>
    <row r="966" spans="14:32">
      <c r="N966" s="14"/>
      <c r="O966" s="14"/>
      <c r="AE966" s="15"/>
      <c r="AF966" s="16"/>
    </row>
    <row r="967" spans="14:32">
      <c r="N967" s="14"/>
      <c r="O967" s="14"/>
      <c r="AE967" s="15"/>
      <c r="AF967" s="16"/>
    </row>
    <row r="968" spans="14:32">
      <c r="N968" s="14"/>
      <c r="O968" s="14"/>
      <c r="AE968" s="15"/>
      <c r="AF968" s="16"/>
    </row>
    <row r="969" spans="14:32">
      <c r="N969" s="14"/>
      <c r="O969" s="14"/>
      <c r="AE969" s="15"/>
      <c r="AF969" s="16"/>
    </row>
    <row r="970" spans="14:32">
      <c r="N970" s="14"/>
      <c r="O970" s="14"/>
      <c r="AE970" s="15"/>
      <c r="AF970" s="16"/>
    </row>
    <row r="971" spans="14:32">
      <c r="N971" s="14"/>
      <c r="O971" s="14"/>
      <c r="AE971" s="15"/>
      <c r="AF971" s="16"/>
    </row>
    <row r="972" spans="14:32">
      <c r="N972" s="14"/>
      <c r="O972" s="14"/>
      <c r="AE972" s="15"/>
      <c r="AF972" s="16"/>
    </row>
    <row r="973" spans="14:32">
      <c r="N973" s="14"/>
      <c r="O973" s="14"/>
      <c r="AE973" s="15"/>
      <c r="AF973" s="16"/>
    </row>
    <row r="974" spans="14:32">
      <c r="N974" s="14"/>
      <c r="O974" s="14"/>
      <c r="AE974" s="15"/>
      <c r="AF974" s="16"/>
    </row>
    <row r="975" spans="14:32">
      <c r="N975" s="14"/>
      <c r="O975" s="14"/>
      <c r="AE975" s="15"/>
      <c r="AF975" s="16"/>
    </row>
    <row r="976" spans="14:32">
      <c r="N976" s="14"/>
      <c r="O976" s="14"/>
      <c r="AE976" s="15"/>
      <c r="AF976" s="16"/>
    </row>
    <row r="977" spans="14:32">
      <c r="N977" s="14"/>
      <c r="O977" s="14"/>
      <c r="AE977" s="15"/>
      <c r="AF977" s="16"/>
    </row>
    <row r="978" spans="14:32">
      <c r="N978" s="14"/>
      <c r="O978" s="14"/>
      <c r="AE978" s="15"/>
      <c r="AF978" s="16"/>
    </row>
    <row r="979" spans="14:32">
      <c r="N979" s="14"/>
      <c r="O979" s="14"/>
      <c r="AE979" s="15"/>
      <c r="AF979" s="16"/>
    </row>
    <row r="980" spans="14:32">
      <c r="N980" s="14"/>
      <c r="O980" s="14"/>
      <c r="AE980" s="15"/>
      <c r="AF980" s="16"/>
    </row>
    <row r="981" spans="14:32">
      <c r="O981" s="14"/>
      <c r="AE981" s="15"/>
      <c r="AF981" s="16"/>
    </row>
    <row r="982" spans="14:32">
      <c r="N982" s="14"/>
      <c r="O982" s="14"/>
      <c r="AE982" s="15"/>
      <c r="AF982" s="16"/>
    </row>
    <row r="983" spans="14:32">
      <c r="N983" s="14"/>
      <c r="O983" s="14"/>
      <c r="AE983" s="15"/>
      <c r="AF983" s="16"/>
    </row>
    <row r="984" spans="14:32">
      <c r="N984" s="14"/>
      <c r="O984" s="14"/>
      <c r="AE984" s="15"/>
      <c r="AF984" s="16"/>
    </row>
    <row r="985" spans="14:32">
      <c r="O985" s="14"/>
      <c r="AE985" s="15"/>
      <c r="AF985" s="16"/>
    </row>
    <row r="986" spans="14:32">
      <c r="N986" s="14"/>
      <c r="O986" s="14"/>
      <c r="AE986" s="15"/>
      <c r="AF986" s="16"/>
    </row>
    <row r="987" spans="14:32">
      <c r="N987" s="14"/>
      <c r="O987" s="14"/>
      <c r="AE987" s="15"/>
      <c r="AF987" s="16"/>
    </row>
    <row r="988" spans="14:32">
      <c r="N988" s="14"/>
      <c r="O988" s="14"/>
      <c r="AE988" s="15"/>
      <c r="AF988" s="16"/>
    </row>
    <row r="989" spans="14:32">
      <c r="N989" s="14"/>
      <c r="O989" s="14"/>
      <c r="AE989" s="15"/>
      <c r="AF989" s="16"/>
    </row>
    <row r="990" spans="14:32">
      <c r="O990" s="14"/>
      <c r="AE990" s="15"/>
      <c r="AF990" s="16"/>
    </row>
    <row r="991" spans="14:32">
      <c r="O991" s="14"/>
      <c r="AE991" s="15"/>
      <c r="AF991" s="16"/>
    </row>
    <row r="992" spans="14:32">
      <c r="N992" s="14"/>
      <c r="O992" s="14"/>
      <c r="AE992" s="15"/>
      <c r="AF992" s="16"/>
    </row>
    <row r="993" spans="14:32">
      <c r="N993" s="14"/>
      <c r="O993" s="14"/>
      <c r="AE993" s="15"/>
      <c r="AF993" s="16"/>
    </row>
    <row r="994" spans="14:32">
      <c r="N994" s="14"/>
      <c r="O994" s="14"/>
      <c r="AE994" s="15"/>
      <c r="AF994" s="16"/>
    </row>
    <row r="995" spans="14:32">
      <c r="N995" s="14"/>
      <c r="O995" s="14"/>
      <c r="AE995" s="15"/>
      <c r="AF995" s="16"/>
    </row>
    <row r="996" spans="14:32">
      <c r="N996" s="14"/>
      <c r="O996" s="14"/>
      <c r="AE996" s="15"/>
      <c r="AF996" s="16"/>
    </row>
    <row r="997" spans="14:32">
      <c r="O997" s="14"/>
      <c r="AE997" s="15"/>
      <c r="AF997" s="16"/>
    </row>
    <row r="998" spans="14:32">
      <c r="N998" s="14"/>
      <c r="O998" s="14"/>
      <c r="AE998" s="15"/>
      <c r="AF998" s="16"/>
    </row>
    <row r="999" spans="14:32">
      <c r="N999" s="14"/>
      <c r="O999" s="14"/>
      <c r="AE999" s="15"/>
      <c r="AF999" s="16"/>
    </row>
    <row r="1000" spans="14:32">
      <c r="N1000" s="14"/>
      <c r="O1000" s="14"/>
      <c r="AE1000" s="15"/>
      <c r="AF1000" s="16"/>
    </row>
    <row r="1001" spans="14:32">
      <c r="N1001" s="14"/>
      <c r="O1001" s="14"/>
      <c r="AE1001" s="15"/>
      <c r="AF1001" s="16"/>
    </row>
    <row r="1002" spans="14:32">
      <c r="O1002" s="14"/>
      <c r="AE1002" s="15"/>
      <c r="AF1002" s="16"/>
    </row>
    <row r="1003" spans="14:32">
      <c r="O1003" s="14"/>
      <c r="AE1003" s="15"/>
      <c r="AF1003" s="16"/>
    </row>
    <row r="1004" spans="14:32">
      <c r="N1004" s="14"/>
      <c r="O1004" s="14"/>
      <c r="AE1004" s="15"/>
      <c r="AF1004" s="16"/>
    </row>
    <row r="1005" spans="14:32">
      <c r="N1005" s="14"/>
      <c r="O1005" s="14"/>
      <c r="AE1005" s="15"/>
      <c r="AF1005" s="16"/>
    </row>
    <row r="1006" spans="14:32">
      <c r="N1006" s="14"/>
      <c r="O1006" s="14"/>
      <c r="AE1006" s="15"/>
      <c r="AF1006" s="16"/>
    </row>
    <row r="1007" spans="14:32">
      <c r="O1007" s="14"/>
      <c r="AE1007" s="15"/>
      <c r="AF1007" s="16"/>
    </row>
    <row r="1008" spans="14:32">
      <c r="N1008" s="14"/>
      <c r="O1008" s="14"/>
      <c r="AE1008" s="15"/>
      <c r="AF1008" s="16"/>
    </row>
    <row r="1009" spans="14:32">
      <c r="N1009" s="14"/>
      <c r="O1009" s="14"/>
      <c r="AE1009" s="15"/>
      <c r="AF1009" s="16"/>
    </row>
    <row r="1010" spans="14:32">
      <c r="N1010" s="14"/>
      <c r="O1010" s="14"/>
      <c r="AE1010" s="15"/>
      <c r="AF1010" s="16"/>
    </row>
    <row r="1011" spans="14:32">
      <c r="O1011" s="14"/>
      <c r="AE1011" s="15"/>
      <c r="AF1011" s="16"/>
    </row>
    <row r="1012" spans="14:32">
      <c r="N1012" s="14"/>
      <c r="O1012" s="14"/>
      <c r="AE1012" s="15"/>
      <c r="AF1012" s="16"/>
    </row>
    <row r="1013" spans="14:32">
      <c r="N1013" s="14"/>
      <c r="O1013" s="14"/>
      <c r="AE1013" s="15"/>
      <c r="AF1013" s="16"/>
    </row>
    <row r="1014" spans="14:32">
      <c r="N1014" s="14"/>
      <c r="O1014" s="14"/>
      <c r="AE1014" s="15"/>
      <c r="AF1014" s="16"/>
    </row>
    <row r="1015" spans="14:32">
      <c r="N1015" s="14"/>
      <c r="O1015" s="14"/>
      <c r="AE1015" s="15"/>
      <c r="AF1015" s="16"/>
    </row>
    <row r="1016" spans="14:32">
      <c r="N1016" s="14"/>
      <c r="O1016" s="14"/>
      <c r="AE1016" s="15"/>
      <c r="AF1016" s="16"/>
    </row>
    <row r="1017" spans="14:32">
      <c r="O1017" s="14"/>
      <c r="AE1017" s="15"/>
      <c r="AF1017" s="16"/>
    </row>
    <row r="1018" spans="14:32">
      <c r="N1018" s="14"/>
      <c r="O1018" s="14"/>
      <c r="AE1018" s="15"/>
      <c r="AF1018" s="16"/>
    </row>
    <row r="1019" spans="14:32">
      <c r="N1019" s="14"/>
      <c r="O1019" s="14"/>
      <c r="AE1019" s="15"/>
      <c r="AF1019" s="16"/>
    </row>
    <row r="1020" spans="14:32">
      <c r="N1020" s="14"/>
      <c r="O1020" s="14"/>
      <c r="AE1020" s="15"/>
      <c r="AF1020" s="16"/>
    </row>
    <row r="1021" spans="14:32">
      <c r="N1021" s="14"/>
      <c r="O1021" s="14"/>
      <c r="AE1021" s="15"/>
      <c r="AF1021" s="16"/>
    </row>
    <row r="1022" spans="14:32">
      <c r="O1022" s="14"/>
      <c r="AE1022" s="15"/>
      <c r="AF1022" s="16"/>
    </row>
    <row r="1023" spans="14:32">
      <c r="O1023" s="14"/>
      <c r="AE1023" s="15"/>
      <c r="AF1023" s="16"/>
    </row>
    <row r="1024" spans="14:32">
      <c r="N1024" s="14"/>
      <c r="O1024" s="14"/>
      <c r="AE1024" s="15"/>
      <c r="AF1024" s="16"/>
    </row>
    <row r="1025" spans="12:32">
      <c r="N1025" s="14"/>
      <c r="O1025" s="14"/>
      <c r="AE1025" s="15"/>
      <c r="AF1025" s="16"/>
    </row>
    <row r="1026" spans="12:32">
      <c r="N1026" s="14"/>
      <c r="O1026" s="14"/>
      <c r="AE1026" s="15"/>
      <c r="AF1026" s="16"/>
    </row>
    <row r="1027" spans="12:32">
      <c r="N1027" s="14"/>
      <c r="O1027" s="14"/>
      <c r="AE1027" s="15"/>
      <c r="AF1027" s="16"/>
    </row>
    <row r="1028" spans="12:32">
      <c r="N1028" s="14"/>
      <c r="O1028" s="14"/>
      <c r="AE1028" s="15"/>
      <c r="AF1028" s="16"/>
    </row>
    <row r="1029" spans="12:32">
      <c r="N1029" s="14"/>
      <c r="O1029" s="14"/>
      <c r="AE1029" s="15"/>
      <c r="AF1029" s="16"/>
    </row>
    <row r="1030" spans="12:32">
      <c r="N1030" s="14"/>
      <c r="O1030" s="14"/>
      <c r="AE1030" s="15"/>
      <c r="AF1030" s="16"/>
    </row>
    <row r="1031" spans="12:32">
      <c r="O1031" s="14"/>
      <c r="AE1031" s="15"/>
      <c r="AF1031" s="16"/>
    </row>
    <row r="1032" spans="12:32">
      <c r="O1032" s="14"/>
      <c r="AE1032" s="15"/>
      <c r="AF1032" s="16"/>
    </row>
    <row r="1033" spans="12:32">
      <c r="N1033" s="14"/>
      <c r="O1033" s="14"/>
      <c r="AE1033" s="15"/>
      <c r="AF1033" s="16"/>
    </row>
    <row r="1034" spans="12:32">
      <c r="N1034" s="14"/>
      <c r="O1034" s="14"/>
      <c r="AE1034" s="15"/>
      <c r="AF1034" s="16"/>
    </row>
    <row r="1035" spans="12:32">
      <c r="N1035" s="14"/>
      <c r="O1035" s="14"/>
      <c r="AE1035" s="15"/>
      <c r="AF1035" s="16"/>
    </row>
    <row r="1036" spans="12:32">
      <c r="N1036" s="14"/>
      <c r="O1036" s="14"/>
      <c r="AE1036" s="15"/>
      <c r="AF1036" s="16"/>
    </row>
    <row r="1037" spans="12:32">
      <c r="N1037" s="14"/>
      <c r="O1037" s="14"/>
      <c r="AE1037" s="15"/>
      <c r="AF1037" s="16"/>
    </row>
    <row r="1038" spans="12:32">
      <c r="N1038" s="14"/>
      <c r="O1038" s="14"/>
      <c r="AE1038" s="15"/>
      <c r="AF1038" s="16"/>
    </row>
    <row r="1039" spans="12:32">
      <c r="N1039" s="14"/>
      <c r="O1039" s="14"/>
      <c r="AE1039" s="15"/>
      <c r="AF1039" s="16"/>
    </row>
    <row r="1040" spans="12:32">
      <c r="L1040" s="67"/>
      <c r="O1040" s="14"/>
      <c r="AE1040" s="15"/>
      <c r="AF1040" s="16"/>
    </row>
    <row r="1041" spans="14:32">
      <c r="O1041" s="14"/>
      <c r="AE1041" s="15"/>
      <c r="AF1041" s="16"/>
    </row>
    <row r="1042" spans="14:32">
      <c r="O1042" s="14"/>
      <c r="AE1042" s="15"/>
      <c r="AF1042" s="16"/>
    </row>
    <row r="1043" spans="14:32">
      <c r="N1043" s="14"/>
      <c r="O1043" s="14"/>
      <c r="AE1043" s="15"/>
      <c r="AF1043" s="16"/>
    </row>
    <row r="1044" spans="14:32">
      <c r="N1044" s="14"/>
      <c r="O1044" s="14"/>
      <c r="AE1044" s="15"/>
      <c r="AF1044" s="16"/>
    </row>
    <row r="1045" spans="14:32">
      <c r="N1045" s="14"/>
      <c r="O1045" s="14"/>
      <c r="AE1045" s="15"/>
      <c r="AF1045" s="16"/>
    </row>
    <row r="1046" spans="14:32">
      <c r="N1046" s="14"/>
      <c r="O1046" s="14"/>
      <c r="AE1046" s="15"/>
      <c r="AF1046" s="16"/>
    </row>
    <row r="1047" spans="14:32">
      <c r="N1047" s="14"/>
      <c r="O1047" s="14"/>
      <c r="AE1047" s="15"/>
      <c r="AF1047" s="16"/>
    </row>
    <row r="1048" spans="14:32">
      <c r="N1048" s="14"/>
      <c r="O1048" s="14"/>
      <c r="AE1048" s="15"/>
      <c r="AF1048" s="16"/>
    </row>
    <row r="1049" spans="14:32">
      <c r="N1049" s="14"/>
      <c r="O1049" s="14"/>
      <c r="AE1049" s="15"/>
      <c r="AF1049" s="16"/>
    </row>
    <row r="1050" spans="14:32">
      <c r="N1050" s="14"/>
      <c r="O1050" s="14"/>
      <c r="AE1050" s="15"/>
      <c r="AF1050" s="16"/>
    </row>
    <row r="1051" spans="14:32">
      <c r="N1051" s="14"/>
      <c r="O1051" s="14"/>
      <c r="AE1051" s="15"/>
      <c r="AF1051" s="16"/>
    </row>
    <row r="1052" spans="14:32">
      <c r="N1052" s="14"/>
      <c r="O1052" s="14"/>
      <c r="AE1052" s="15"/>
      <c r="AF1052" s="16"/>
    </row>
    <row r="1053" spans="14:32">
      <c r="N1053" s="14"/>
      <c r="O1053" s="14"/>
      <c r="AE1053" s="15"/>
      <c r="AF1053" s="16"/>
    </row>
    <row r="1054" spans="14:32">
      <c r="N1054" s="14"/>
      <c r="O1054" s="14"/>
      <c r="AE1054" s="15"/>
      <c r="AF1054" s="16"/>
    </row>
    <row r="1055" spans="14:32">
      <c r="N1055" s="14"/>
      <c r="O1055" s="14"/>
      <c r="AE1055" s="15"/>
      <c r="AF1055" s="16"/>
    </row>
    <row r="1056" spans="14:32">
      <c r="N1056" s="14"/>
      <c r="O1056" s="14"/>
      <c r="AE1056" s="15"/>
      <c r="AF1056" s="16"/>
    </row>
    <row r="1057" spans="14:32">
      <c r="N1057" s="14"/>
      <c r="O1057" s="14"/>
      <c r="AE1057" s="15"/>
      <c r="AF1057" s="16"/>
    </row>
    <row r="1058" spans="14:32">
      <c r="N1058" s="14"/>
      <c r="O1058" s="14"/>
      <c r="AE1058" s="15"/>
      <c r="AF1058" s="16"/>
    </row>
    <row r="1059" spans="14:32">
      <c r="N1059" s="14"/>
      <c r="O1059" s="14"/>
      <c r="AE1059" s="15"/>
      <c r="AF1059" s="16"/>
    </row>
    <row r="1060" spans="14:32">
      <c r="N1060" s="14"/>
      <c r="O1060" s="14"/>
      <c r="AE1060" s="15"/>
      <c r="AF1060" s="16"/>
    </row>
    <row r="1061" spans="14:32">
      <c r="N1061" s="14"/>
      <c r="O1061" s="14"/>
      <c r="AE1061" s="15"/>
      <c r="AF1061" s="16"/>
    </row>
    <row r="1062" spans="14:32">
      <c r="N1062" s="14"/>
      <c r="O1062" s="14"/>
      <c r="AE1062" s="15"/>
      <c r="AF1062" s="16"/>
    </row>
    <row r="1063" spans="14:32">
      <c r="N1063" s="14"/>
      <c r="O1063" s="14"/>
      <c r="AE1063" s="15"/>
      <c r="AF1063" s="16"/>
    </row>
    <row r="1064" spans="14:32">
      <c r="N1064" s="14"/>
      <c r="O1064" s="14"/>
      <c r="AE1064" s="15"/>
      <c r="AF1064" s="16"/>
    </row>
    <row r="1065" spans="14:32">
      <c r="N1065" s="14"/>
      <c r="O1065" s="14"/>
      <c r="AE1065" s="15"/>
      <c r="AF1065" s="16"/>
    </row>
    <row r="1066" spans="14:32">
      <c r="N1066" s="14"/>
      <c r="O1066" s="14"/>
      <c r="AE1066" s="15"/>
      <c r="AF1066" s="16"/>
    </row>
    <row r="1067" spans="14:32">
      <c r="N1067" s="14"/>
      <c r="O1067" s="14"/>
      <c r="AE1067" s="15"/>
      <c r="AF1067" s="16"/>
    </row>
    <row r="1068" spans="14:32">
      <c r="N1068" s="14"/>
      <c r="O1068" s="14"/>
      <c r="AE1068" s="15"/>
      <c r="AF1068" s="16"/>
    </row>
    <row r="1069" spans="14:32">
      <c r="N1069" s="14"/>
      <c r="O1069" s="14"/>
      <c r="AE1069" s="15"/>
      <c r="AF1069" s="16"/>
    </row>
    <row r="1070" spans="14:32">
      <c r="N1070" s="14"/>
      <c r="O1070" s="14"/>
      <c r="AE1070" s="15"/>
      <c r="AF1070" s="16"/>
    </row>
    <row r="1071" spans="14:32">
      <c r="N1071" s="14"/>
      <c r="O1071" s="14"/>
      <c r="AE1071" s="15"/>
      <c r="AF1071" s="16"/>
    </row>
    <row r="1072" spans="14:32">
      <c r="N1072" s="14"/>
      <c r="O1072" s="14"/>
      <c r="AE1072" s="15"/>
      <c r="AF1072" s="16"/>
    </row>
    <row r="1073" spans="14:32">
      <c r="N1073" s="14"/>
      <c r="O1073" s="14"/>
      <c r="AE1073" s="15"/>
      <c r="AF1073" s="16"/>
    </row>
    <row r="1074" spans="14:32">
      <c r="N1074" s="14"/>
      <c r="O1074" s="14"/>
      <c r="AE1074" s="15"/>
      <c r="AF1074" s="16"/>
    </row>
    <row r="1075" spans="14:32">
      <c r="N1075" s="14"/>
      <c r="O1075" s="14"/>
      <c r="AE1075" s="15"/>
      <c r="AF1075" s="16"/>
    </row>
    <row r="1076" spans="14:32">
      <c r="N1076" s="14"/>
      <c r="O1076" s="14"/>
      <c r="AE1076" s="15"/>
      <c r="AF1076" s="16"/>
    </row>
    <row r="1077" spans="14:32">
      <c r="N1077" s="14"/>
      <c r="O1077" s="14"/>
      <c r="AE1077" s="15"/>
      <c r="AF1077" s="16"/>
    </row>
    <row r="1078" spans="14:32">
      <c r="N1078" s="14"/>
      <c r="O1078" s="14"/>
      <c r="AE1078" s="15"/>
      <c r="AF1078" s="16"/>
    </row>
    <row r="1079" spans="14:32">
      <c r="N1079" s="14"/>
      <c r="O1079" s="14"/>
      <c r="AE1079" s="15"/>
      <c r="AF1079" s="16"/>
    </row>
    <row r="1080" spans="14:32">
      <c r="N1080" s="14"/>
      <c r="O1080" s="14"/>
      <c r="AE1080" s="15"/>
      <c r="AF1080" s="16"/>
    </row>
    <row r="1081" spans="14:32">
      <c r="N1081" s="14"/>
      <c r="O1081" s="14"/>
      <c r="AE1081" s="15"/>
      <c r="AF1081" s="16"/>
    </row>
    <row r="1082" spans="14:32">
      <c r="N1082" s="14"/>
      <c r="O1082" s="14"/>
      <c r="AE1082" s="15"/>
      <c r="AF1082" s="16"/>
    </row>
    <row r="1083" spans="14:32">
      <c r="N1083" s="14"/>
      <c r="O1083" s="14"/>
      <c r="AE1083" s="15"/>
      <c r="AF1083" s="16"/>
    </row>
    <row r="1084" spans="14:32">
      <c r="N1084" s="14"/>
      <c r="O1084" s="14"/>
      <c r="AE1084" s="15"/>
      <c r="AF1084" s="16"/>
    </row>
    <row r="1085" spans="14:32">
      <c r="N1085" s="14"/>
      <c r="O1085" s="14"/>
      <c r="AE1085" s="15"/>
      <c r="AF1085" s="16"/>
    </row>
    <row r="1086" spans="14:32">
      <c r="N1086" s="14"/>
      <c r="O1086" s="14"/>
      <c r="AE1086" s="15"/>
      <c r="AF1086" s="16"/>
    </row>
    <row r="1087" spans="14:32">
      <c r="N1087" s="14"/>
      <c r="O1087" s="14"/>
      <c r="AE1087" s="15"/>
      <c r="AF1087" s="16"/>
    </row>
    <row r="1088" spans="14:32">
      <c r="N1088" s="14"/>
      <c r="O1088" s="14"/>
      <c r="AE1088" s="15"/>
      <c r="AF1088" s="16"/>
    </row>
    <row r="1089" spans="14:32">
      <c r="N1089" s="14"/>
      <c r="O1089" s="14"/>
      <c r="AE1089" s="15"/>
      <c r="AF1089" s="16"/>
    </row>
    <row r="1090" spans="14:32">
      <c r="N1090" s="14"/>
      <c r="O1090" s="14"/>
      <c r="AE1090" s="15"/>
      <c r="AF1090" s="16"/>
    </row>
    <row r="1091" spans="14:32">
      <c r="N1091" s="14"/>
      <c r="O1091" s="14"/>
      <c r="AE1091" s="15"/>
      <c r="AF1091" s="16"/>
    </row>
    <row r="1092" spans="14:32">
      <c r="N1092" s="14"/>
      <c r="O1092" s="14"/>
      <c r="AE1092" s="15"/>
      <c r="AF1092" s="16"/>
    </row>
    <row r="1093" spans="14:32">
      <c r="N1093" s="14"/>
      <c r="O1093" s="14"/>
      <c r="AE1093" s="15"/>
      <c r="AF1093" s="16"/>
    </row>
    <row r="1094" spans="14:32">
      <c r="N1094" s="14"/>
      <c r="O1094" s="14"/>
      <c r="AE1094" s="15"/>
      <c r="AF1094" s="16"/>
    </row>
    <row r="1095" spans="14:32">
      <c r="N1095" s="14"/>
      <c r="O1095" s="14"/>
      <c r="AE1095" s="15"/>
      <c r="AF1095" s="16"/>
    </row>
    <row r="1096" spans="14:32">
      <c r="N1096" s="14"/>
      <c r="O1096" s="14"/>
      <c r="AE1096" s="15"/>
      <c r="AF1096" s="16"/>
    </row>
    <row r="1097" spans="14:32">
      <c r="N1097" s="14"/>
      <c r="O1097" s="14"/>
      <c r="AE1097" s="15"/>
      <c r="AF1097" s="16"/>
    </row>
    <row r="1098" spans="14:32">
      <c r="N1098" s="14"/>
      <c r="O1098" s="14"/>
      <c r="AE1098" s="15"/>
      <c r="AF1098" s="16"/>
    </row>
    <row r="1099" spans="14:32">
      <c r="N1099" s="14"/>
      <c r="O1099" s="14"/>
      <c r="AE1099" s="15"/>
      <c r="AF1099" s="16"/>
    </row>
    <row r="1100" spans="14:32">
      <c r="N1100" s="14"/>
      <c r="O1100" s="14"/>
      <c r="AE1100" s="15"/>
      <c r="AF1100" s="16"/>
    </row>
    <row r="1101" spans="14:32">
      <c r="N1101" s="14"/>
      <c r="O1101" s="14"/>
      <c r="AE1101" s="15"/>
      <c r="AF1101" s="16"/>
    </row>
    <row r="1102" spans="14:32">
      <c r="N1102" s="14"/>
      <c r="O1102" s="14"/>
      <c r="AE1102" s="15"/>
      <c r="AF1102" s="16"/>
    </row>
    <row r="1103" spans="14:32">
      <c r="O1103" s="14"/>
      <c r="AE1103" s="15"/>
      <c r="AF1103" s="16"/>
    </row>
    <row r="1104" spans="14:32">
      <c r="N1104" s="14"/>
      <c r="O1104" s="14"/>
      <c r="AE1104" s="15"/>
      <c r="AF1104" s="16"/>
    </row>
    <row r="1105" spans="14:32">
      <c r="N1105" s="14"/>
      <c r="O1105" s="14"/>
      <c r="AE1105" s="15"/>
      <c r="AF1105" s="16"/>
    </row>
    <row r="1106" spans="14:32">
      <c r="N1106" s="14"/>
      <c r="O1106" s="14"/>
      <c r="AE1106" s="15"/>
      <c r="AF1106" s="16"/>
    </row>
    <row r="1107" spans="14:32">
      <c r="N1107" s="14"/>
      <c r="O1107" s="14"/>
      <c r="AE1107" s="15"/>
      <c r="AF1107" s="16"/>
    </row>
    <row r="1108" spans="14:32">
      <c r="N1108" s="14"/>
      <c r="O1108" s="14"/>
      <c r="AE1108" s="15"/>
      <c r="AF1108" s="16"/>
    </row>
    <row r="1109" spans="14:32">
      <c r="N1109" s="14"/>
      <c r="O1109" s="14"/>
      <c r="AE1109" s="15"/>
      <c r="AF1109" s="16"/>
    </row>
    <row r="1110" spans="14:32">
      <c r="N1110" s="14"/>
      <c r="O1110" s="14"/>
      <c r="AE1110" s="15"/>
      <c r="AF1110" s="16"/>
    </row>
    <row r="1111" spans="14:32">
      <c r="N1111" s="14"/>
      <c r="O1111" s="14"/>
      <c r="AE1111" s="15"/>
      <c r="AF1111" s="16"/>
    </row>
    <row r="1112" spans="14:32">
      <c r="N1112" s="14"/>
      <c r="O1112" s="14"/>
      <c r="AE1112" s="15"/>
      <c r="AF1112" s="16"/>
    </row>
    <row r="1113" spans="14:32">
      <c r="N1113" s="14"/>
      <c r="O1113" s="14"/>
      <c r="AE1113" s="15"/>
      <c r="AF1113" s="16"/>
    </row>
    <row r="1114" spans="14:32">
      <c r="N1114" s="14"/>
      <c r="O1114" s="14"/>
      <c r="AE1114" s="15"/>
      <c r="AF1114" s="16"/>
    </row>
    <row r="1115" spans="14:32">
      <c r="O1115" s="14"/>
      <c r="AE1115" s="15"/>
      <c r="AF1115" s="16"/>
    </row>
    <row r="1116" spans="14:32">
      <c r="O1116" s="14"/>
      <c r="AE1116" s="15"/>
      <c r="AF1116" s="16"/>
    </row>
    <row r="1117" spans="14:32">
      <c r="O1117" s="14"/>
      <c r="AE1117" s="15"/>
      <c r="AF1117" s="16"/>
    </row>
    <row r="1118" spans="14:32">
      <c r="N1118" s="14"/>
      <c r="O1118" s="14"/>
      <c r="AE1118" s="15"/>
      <c r="AF1118" s="16"/>
    </row>
    <row r="1119" spans="14:32">
      <c r="N1119" s="14"/>
      <c r="O1119" s="14"/>
      <c r="AE1119" s="15"/>
      <c r="AF1119" s="16"/>
    </row>
    <row r="1120" spans="14:32">
      <c r="N1120" s="14"/>
      <c r="O1120" s="14"/>
      <c r="AE1120" s="15"/>
      <c r="AF1120" s="16"/>
    </row>
    <row r="1121" spans="14:32">
      <c r="N1121" s="14"/>
      <c r="O1121" s="14"/>
      <c r="AE1121" s="15"/>
      <c r="AF1121" s="16"/>
    </row>
    <row r="1122" spans="14:32">
      <c r="N1122" s="14"/>
      <c r="O1122" s="14"/>
      <c r="AE1122" s="15"/>
      <c r="AF1122" s="16"/>
    </row>
    <row r="1123" spans="14:32">
      <c r="N1123" s="14"/>
      <c r="O1123" s="14"/>
      <c r="AE1123" s="15"/>
      <c r="AF1123" s="16"/>
    </row>
    <row r="1124" spans="14:32">
      <c r="N1124" s="14"/>
      <c r="O1124" s="14"/>
      <c r="AE1124" s="15"/>
      <c r="AF1124" s="16"/>
    </row>
    <row r="1125" spans="14:32">
      <c r="O1125" s="14"/>
      <c r="AE1125" s="15"/>
      <c r="AF1125" s="16"/>
    </row>
    <row r="1126" spans="14:32">
      <c r="N1126" s="14"/>
      <c r="O1126" s="14"/>
      <c r="AE1126" s="15"/>
      <c r="AF1126" s="16"/>
    </row>
    <row r="1127" spans="14:32">
      <c r="N1127" s="14"/>
      <c r="O1127" s="14"/>
      <c r="AE1127" s="15"/>
      <c r="AF1127" s="16"/>
    </row>
    <row r="1128" spans="14:32">
      <c r="O1128" s="14"/>
      <c r="AE1128" s="15"/>
      <c r="AF1128" s="16"/>
    </row>
    <row r="1129" spans="14:32">
      <c r="N1129" s="14"/>
      <c r="O1129" s="14"/>
      <c r="AE1129" s="15"/>
      <c r="AF1129" s="16"/>
    </row>
    <row r="1130" spans="14:32">
      <c r="N1130" s="14"/>
      <c r="O1130" s="14"/>
      <c r="AE1130" s="15"/>
      <c r="AF1130" s="16"/>
    </row>
    <row r="1131" spans="14:32">
      <c r="N1131" s="14"/>
      <c r="O1131" s="14"/>
      <c r="AE1131" s="15"/>
      <c r="AF1131" s="16"/>
    </row>
    <row r="1132" spans="14:32">
      <c r="N1132" s="14"/>
      <c r="O1132" s="14"/>
      <c r="AE1132" s="15"/>
      <c r="AF1132" s="16"/>
    </row>
    <row r="1133" spans="14:32">
      <c r="N1133" s="14"/>
      <c r="O1133" s="14"/>
      <c r="AE1133" s="15"/>
      <c r="AF1133" s="16"/>
    </row>
    <row r="1134" spans="14:32">
      <c r="N1134" s="14"/>
      <c r="O1134" s="14"/>
      <c r="AE1134" s="15"/>
      <c r="AF1134" s="16"/>
    </row>
    <row r="1135" spans="14:32">
      <c r="N1135" s="14"/>
      <c r="O1135" s="14"/>
      <c r="AE1135" s="15"/>
      <c r="AF1135" s="16"/>
    </row>
    <row r="1136" spans="14:32">
      <c r="N1136" s="14"/>
      <c r="O1136" s="14"/>
      <c r="AE1136" s="15"/>
      <c r="AF1136" s="16"/>
    </row>
    <row r="1137" spans="14:32">
      <c r="N1137" s="14"/>
      <c r="O1137" s="14"/>
      <c r="AE1137" s="15"/>
      <c r="AF1137" s="16"/>
    </row>
    <row r="1138" spans="14:32">
      <c r="N1138" s="14"/>
      <c r="O1138" s="14"/>
      <c r="AE1138" s="15"/>
      <c r="AF1138" s="16"/>
    </row>
    <row r="1139" spans="14:32">
      <c r="N1139" s="14"/>
      <c r="O1139" s="14"/>
      <c r="AE1139" s="15"/>
      <c r="AF1139" s="16"/>
    </row>
    <row r="1140" spans="14:32">
      <c r="N1140" s="14"/>
      <c r="O1140" s="14"/>
      <c r="AE1140" s="15"/>
      <c r="AF1140" s="16"/>
    </row>
    <row r="1141" spans="14:32">
      <c r="N1141" s="14"/>
      <c r="O1141" s="14"/>
      <c r="AE1141" s="15"/>
      <c r="AF1141" s="16"/>
    </row>
    <row r="1142" spans="14:32">
      <c r="N1142" s="14"/>
      <c r="O1142" s="14"/>
      <c r="AE1142" s="15"/>
      <c r="AF1142" s="16"/>
    </row>
    <row r="1143" spans="14:32">
      <c r="N1143" s="14"/>
      <c r="O1143" s="14"/>
      <c r="AE1143" s="15"/>
      <c r="AF1143" s="16"/>
    </row>
    <row r="1144" spans="14:32">
      <c r="N1144" s="14"/>
      <c r="O1144" s="14"/>
      <c r="AE1144" s="15"/>
      <c r="AF1144" s="16"/>
    </row>
    <row r="1145" spans="14:32">
      <c r="N1145" s="14"/>
      <c r="O1145" s="14"/>
      <c r="AE1145" s="15"/>
      <c r="AF1145" s="16"/>
    </row>
    <row r="1146" spans="14:32">
      <c r="N1146" s="14"/>
      <c r="O1146" s="14"/>
      <c r="AE1146" s="15"/>
      <c r="AF1146" s="16"/>
    </row>
    <row r="1147" spans="14:32">
      <c r="N1147" s="14"/>
      <c r="O1147" s="14"/>
      <c r="AE1147" s="15"/>
      <c r="AF1147" s="16"/>
    </row>
    <row r="1148" spans="14:32">
      <c r="N1148" s="14"/>
      <c r="O1148" s="14"/>
      <c r="AE1148" s="15"/>
      <c r="AF1148" s="16"/>
    </row>
    <row r="1149" spans="14:32">
      <c r="N1149" s="14"/>
      <c r="O1149" s="14"/>
      <c r="AE1149" s="15"/>
      <c r="AF1149" s="16"/>
    </row>
    <row r="1150" spans="14:32">
      <c r="N1150" s="14"/>
      <c r="O1150" s="14"/>
      <c r="AE1150" s="15"/>
      <c r="AF1150" s="16"/>
    </row>
    <row r="1151" spans="14:32">
      <c r="N1151" s="14"/>
      <c r="O1151" s="14"/>
      <c r="AE1151" s="15"/>
      <c r="AF1151" s="16"/>
    </row>
    <row r="1152" spans="14:32">
      <c r="N1152" s="14"/>
      <c r="O1152" s="14"/>
      <c r="AE1152" s="15"/>
      <c r="AF1152" s="16"/>
    </row>
    <row r="1153" spans="14:32">
      <c r="N1153" s="14"/>
      <c r="O1153" s="14"/>
      <c r="AE1153" s="15"/>
      <c r="AF1153" s="16"/>
    </row>
    <row r="1154" spans="14:32">
      <c r="N1154" s="14"/>
      <c r="O1154" s="14"/>
      <c r="AE1154" s="15"/>
      <c r="AF1154" s="16"/>
    </row>
    <row r="1155" spans="14:32">
      <c r="N1155" s="14"/>
      <c r="O1155" s="14"/>
      <c r="AE1155" s="15"/>
      <c r="AF1155" s="16"/>
    </row>
    <row r="1156" spans="14:32">
      <c r="N1156" s="14"/>
      <c r="O1156" s="14"/>
      <c r="AE1156" s="15"/>
      <c r="AF1156" s="16"/>
    </row>
    <row r="1157" spans="14:32">
      <c r="N1157" s="14"/>
      <c r="O1157" s="14"/>
      <c r="AE1157" s="15"/>
      <c r="AF1157" s="16"/>
    </row>
    <row r="1158" spans="14:32">
      <c r="N1158" s="14"/>
      <c r="O1158" s="14"/>
      <c r="AE1158" s="15"/>
      <c r="AF1158" s="16"/>
    </row>
    <row r="1159" spans="14:32">
      <c r="N1159" s="14"/>
      <c r="O1159" s="14"/>
      <c r="AE1159" s="15"/>
      <c r="AF1159" s="16"/>
    </row>
    <row r="1160" spans="14:32">
      <c r="N1160" s="14"/>
      <c r="O1160" s="14"/>
      <c r="AE1160" s="15"/>
      <c r="AF1160" s="16"/>
    </row>
    <row r="1161" spans="14:32">
      <c r="N1161" s="14"/>
      <c r="O1161" s="14"/>
      <c r="AE1161" s="15"/>
      <c r="AF1161" s="16"/>
    </row>
    <row r="1162" spans="14:32">
      <c r="N1162" s="14"/>
      <c r="O1162" s="14"/>
      <c r="AE1162" s="15"/>
      <c r="AF1162" s="16"/>
    </row>
    <row r="1163" spans="14:32">
      <c r="N1163" s="14"/>
      <c r="O1163" s="14"/>
      <c r="AE1163" s="15"/>
      <c r="AF1163" s="16"/>
    </row>
    <row r="1164" spans="14:32">
      <c r="N1164" s="14"/>
      <c r="O1164" s="14"/>
      <c r="AE1164" s="15"/>
      <c r="AF1164" s="16"/>
    </row>
    <row r="1165" spans="14:32">
      <c r="N1165" s="14"/>
      <c r="O1165" s="14"/>
      <c r="AE1165" s="15"/>
      <c r="AF1165" s="16"/>
    </row>
    <row r="1166" spans="14:32">
      <c r="N1166" s="14"/>
      <c r="O1166" s="14"/>
      <c r="AE1166" s="15"/>
      <c r="AF1166" s="16"/>
    </row>
    <row r="1167" spans="14:32">
      <c r="N1167" s="14"/>
      <c r="O1167" s="14"/>
      <c r="AE1167" s="15"/>
      <c r="AF1167" s="16"/>
    </row>
    <row r="1168" spans="14:32">
      <c r="N1168" s="14"/>
      <c r="O1168" s="14"/>
      <c r="AE1168" s="15"/>
      <c r="AF1168" s="16"/>
    </row>
    <row r="1169" spans="14:32">
      <c r="N1169" s="14"/>
      <c r="O1169" s="14"/>
      <c r="AE1169" s="15"/>
      <c r="AF1169" s="16"/>
    </row>
    <row r="1170" spans="14:32">
      <c r="N1170" s="14"/>
      <c r="O1170" s="14"/>
      <c r="AE1170" s="15"/>
      <c r="AF1170" s="16"/>
    </row>
    <row r="1171" spans="14:32">
      <c r="N1171" s="14"/>
      <c r="O1171" s="14"/>
      <c r="AE1171" s="15"/>
      <c r="AF1171" s="16"/>
    </row>
    <row r="1172" spans="14:32">
      <c r="N1172" s="14"/>
      <c r="O1172" s="14"/>
      <c r="AE1172" s="15"/>
      <c r="AF1172" s="16"/>
    </row>
    <row r="1173" spans="14:32">
      <c r="N1173" s="14"/>
      <c r="O1173" s="14"/>
      <c r="AE1173" s="15"/>
      <c r="AF1173" s="16"/>
    </row>
    <row r="1174" spans="14:32">
      <c r="N1174" s="14"/>
      <c r="O1174" s="14"/>
      <c r="AE1174" s="15"/>
      <c r="AF1174" s="16"/>
    </row>
    <row r="1175" spans="14:32">
      <c r="N1175" s="14"/>
      <c r="O1175" s="14"/>
      <c r="AE1175" s="15"/>
      <c r="AF1175" s="16"/>
    </row>
    <row r="1176" spans="14:32">
      <c r="N1176" s="14"/>
      <c r="O1176" s="14"/>
      <c r="AE1176" s="15"/>
      <c r="AF1176" s="16"/>
    </row>
    <row r="1177" spans="14:32">
      <c r="N1177" s="14"/>
      <c r="O1177" s="14"/>
      <c r="AE1177" s="15"/>
      <c r="AF1177" s="16"/>
    </row>
    <row r="1178" spans="14:32">
      <c r="N1178" s="14"/>
      <c r="O1178" s="14"/>
      <c r="AE1178" s="15"/>
      <c r="AF1178" s="16"/>
    </row>
    <row r="1179" spans="14:32">
      <c r="N1179" s="14"/>
      <c r="O1179" s="14"/>
      <c r="AE1179" s="15"/>
      <c r="AF1179" s="16"/>
    </row>
    <row r="1180" spans="14:32">
      <c r="N1180" s="14"/>
      <c r="O1180" s="14"/>
      <c r="AE1180" s="15"/>
      <c r="AF1180" s="16"/>
    </row>
    <row r="1181" spans="14:32">
      <c r="N1181" s="14"/>
      <c r="O1181" s="14"/>
      <c r="AE1181" s="15"/>
      <c r="AF1181" s="16"/>
    </row>
    <row r="1182" spans="14:32">
      <c r="N1182" s="14"/>
      <c r="O1182" s="14"/>
      <c r="AE1182" s="15"/>
      <c r="AF1182" s="16"/>
    </row>
    <row r="1183" spans="14:32">
      <c r="N1183" s="14"/>
      <c r="O1183" s="14"/>
      <c r="AE1183" s="15"/>
      <c r="AF1183" s="16"/>
    </row>
    <row r="1184" spans="14:32">
      <c r="N1184" s="14"/>
      <c r="O1184" s="14"/>
      <c r="AE1184" s="15"/>
      <c r="AF1184" s="16"/>
    </row>
    <row r="1185" spans="14:32">
      <c r="N1185" s="14"/>
      <c r="O1185" s="14"/>
      <c r="AE1185" s="15"/>
      <c r="AF1185" s="16"/>
    </row>
    <row r="1186" spans="14:32">
      <c r="N1186" s="14"/>
      <c r="O1186" s="14"/>
      <c r="AE1186" s="15"/>
      <c r="AF1186" s="16"/>
    </row>
    <row r="1187" spans="14:32">
      <c r="N1187" s="14"/>
      <c r="O1187" s="14"/>
      <c r="AE1187" s="15"/>
      <c r="AF1187" s="16"/>
    </row>
    <row r="1188" spans="14:32">
      <c r="N1188" s="14"/>
      <c r="O1188" s="14"/>
      <c r="AE1188" s="15"/>
      <c r="AF1188" s="16"/>
    </row>
    <row r="1189" spans="14:32">
      <c r="N1189" s="14"/>
      <c r="O1189" s="14"/>
      <c r="AE1189" s="15"/>
      <c r="AF1189" s="16"/>
    </row>
    <row r="1190" spans="14:32">
      <c r="N1190" s="14"/>
      <c r="O1190" s="14"/>
      <c r="AE1190" s="15"/>
      <c r="AF1190" s="16"/>
    </row>
    <row r="1191" spans="14:32">
      <c r="N1191" s="14"/>
      <c r="O1191" s="14"/>
      <c r="AE1191" s="15"/>
      <c r="AF1191" s="16"/>
    </row>
    <row r="1192" spans="14:32">
      <c r="O1192" s="14"/>
      <c r="AE1192" s="15"/>
      <c r="AF1192" s="16"/>
    </row>
    <row r="1193" spans="14:32">
      <c r="N1193" s="14"/>
      <c r="O1193" s="14"/>
      <c r="AE1193" s="15"/>
      <c r="AF1193" s="16"/>
    </row>
    <row r="1194" spans="14:32">
      <c r="N1194" s="14"/>
      <c r="O1194" s="14"/>
      <c r="AE1194" s="15"/>
      <c r="AF1194" s="16"/>
    </row>
    <row r="1195" spans="14:32">
      <c r="N1195" s="14"/>
      <c r="O1195" s="14"/>
      <c r="AE1195" s="15"/>
      <c r="AF1195" s="16"/>
    </row>
    <row r="1196" spans="14:32">
      <c r="O1196" s="14"/>
      <c r="AE1196" s="15"/>
      <c r="AF1196" s="16"/>
    </row>
    <row r="1197" spans="14:32">
      <c r="N1197" s="14"/>
      <c r="O1197" s="14"/>
      <c r="AE1197" s="15"/>
      <c r="AF1197" s="16"/>
    </row>
    <row r="1198" spans="14:32">
      <c r="N1198" s="14"/>
      <c r="O1198" s="14"/>
      <c r="AE1198" s="15"/>
      <c r="AF1198" s="16"/>
    </row>
    <row r="1199" spans="14:32">
      <c r="N1199" s="14"/>
      <c r="O1199" s="14"/>
      <c r="AE1199" s="15"/>
      <c r="AF1199" s="16"/>
    </row>
    <row r="1200" spans="14:32">
      <c r="N1200" s="14"/>
      <c r="O1200" s="14"/>
      <c r="AE1200" s="15"/>
      <c r="AF1200" s="16"/>
    </row>
    <row r="1201" spans="14:32">
      <c r="O1201" s="14"/>
      <c r="AE1201" s="15"/>
      <c r="AF1201" s="16"/>
    </row>
    <row r="1202" spans="14:32">
      <c r="O1202" s="14"/>
      <c r="AE1202" s="15"/>
      <c r="AF1202" s="16"/>
    </row>
    <row r="1203" spans="14:32">
      <c r="N1203" s="14"/>
      <c r="O1203" s="14"/>
      <c r="AE1203" s="15"/>
      <c r="AF1203" s="16"/>
    </row>
    <row r="1204" spans="14:32">
      <c r="N1204" s="14"/>
      <c r="O1204" s="14"/>
      <c r="AE1204" s="15"/>
      <c r="AF1204" s="16"/>
    </row>
    <row r="1205" spans="14:32">
      <c r="N1205" s="14"/>
      <c r="O1205" s="14"/>
      <c r="AE1205" s="15"/>
      <c r="AF1205" s="16"/>
    </row>
    <row r="1206" spans="14:32">
      <c r="N1206" s="14"/>
      <c r="O1206" s="14"/>
      <c r="AE1206" s="15"/>
      <c r="AF1206" s="16"/>
    </row>
    <row r="1207" spans="14:32">
      <c r="N1207" s="14"/>
      <c r="O1207" s="14"/>
      <c r="AE1207" s="15"/>
      <c r="AF1207" s="16"/>
    </row>
    <row r="1208" spans="14:32">
      <c r="O1208" s="14"/>
      <c r="AE1208" s="15"/>
      <c r="AF1208" s="16"/>
    </row>
    <row r="1209" spans="14:32">
      <c r="O1209" s="14"/>
      <c r="AE1209" s="15"/>
      <c r="AF1209" s="16"/>
    </row>
    <row r="1210" spans="14:32">
      <c r="O1210" s="14"/>
      <c r="AE1210" s="15"/>
      <c r="AF1210" s="16"/>
    </row>
    <row r="1211" spans="14:32">
      <c r="N1211" s="14"/>
      <c r="O1211" s="14"/>
      <c r="AE1211" s="15"/>
      <c r="AF1211" s="16"/>
    </row>
    <row r="1212" spans="14:32">
      <c r="N1212" s="14"/>
      <c r="O1212" s="14"/>
      <c r="AE1212" s="15"/>
      <c r="AF1212" s="16"/>
    </row>
    <row r="1213" spans="14:32">
      <c r="N1213" s="14"/>
      <c r="O1213" s="14"/>
      <c r="AE1213" s="15"/>
      <c r="AF1213" s="16"/>
    </row>
    <row r="1214" spans="14:32">
      <c r="N1214" s="14"/>
      <c r="O1214" s="14"/>
      <c r="AE1214" s="15"/>
      <c r="AF1214" s="16"/>
    </row>
    <row r="1215" spans="14:32">
      <c r="O1215" s="14"/>
      <c r="AE1215" s="15"/>
      <c r="AF1215" s="16"/>
    </row>
    <row r="1216" spans="14:32">
      <c r="O1216" s="14"/>
      <c r="AE1216" s="15"/>
      <c r="AF1216" s="16"/>
    </row>
    <row r="1217" spans="14:32">
      <c r="N1217" s="14"/>
      <c r="O1217" s="14"/>
      <c r="AE1217" s="15"/>
      <c r="AF1217" s="16"/>
    </row>
    <row r="1218" spans="14:32">
      <c r="N1218" s="14"/>
      <c r="O1218" s="14"/>
      <c r="AE1218" s="15"/>
      <c r="AF1218" s="16"/>
    </row>
    <row r="1219" spans="14:32">
      <c r="N1219" s="14"/>
      <c r="O1219" s="14"/>
      <c r="AE1219" s="15"/>
      <c r="AF1219" s="16"/>
    </row>
    <row r="1220" spans="14:32">
      <c r="O1220" s="14"/>
      <c r="AE1220" s="15"/>
      <c r="AF1220" s="16"/>
    </row>
    <row r="1221" spans="14:32">
      <c r="O1221" s="14"/>
      <c r="AE1221" s="15"/>
      <c r="AF1221" s="16"/>
    </row>
    <row r="1222" spans="14:32">
      <c r="O1222" s="14"/>
      <c r="AE1222" s="15"/>
      <c r="AF1222" s="16"/>
    </row>
    <row r="1223" spans="14:32">
      <c r="N1223" s="14"/>
      <c r="O1223" s="14"/>
      <c r="AE1223" s="15"/>
      <c r="AF1223" s="16"/>
    </row>
    <row r="1224" spans="14:32">
      <c r="N1224" s="14"/>
      <c r="O1224" s="14"/>
      <c r="AE1224" s="15"/>
      <c r="AF1224" s="16"/>
    </row>
    <row r="1225" spans="14:32">
      <c r="N1225" s="14"/>
      <c r="O1225" s="14"/>
      <c r="AE1225" s="15"/>
      <c r="AF1225" s="16"/>
    </row>
    <row r="1226" spans="14:32">
      <c r="N1226" s="14"/>
      <c r="O1226" s="14"/>
      <c r="AE1226" s="15"/>
      <c r="AF1226" s="16"/>
    </row>
    <row r="1227" spans="14:32">
      <c r="O1227" s="14"/>
      <c r="AE1227" s="15"/>
      <c r="AF1227" s="16"/>
    </row>
    <row r="1228" spans="14:32">
      <c r="N1228" s="14"/>
      <c r="O1228" s="14"/>
      <c r="AE1228" s="15"/>
      <c r="AF1228" s="16"/>
    </row>
    <row r="1229" spans="14:32">
      <c r="O1229" s="14"/>
      <c r="AE1229" s="15"/>
      <c r="AF1229" s="16"/>
    </row>
    <row r="1230" spans="14:32">
      <c r="N1230" s="14"/>
      <c r="O1230" s="14"/>
      <c r="AE1230" s="15"/>
      <c r="AF1230" s="16"/>
    </row>
    <row r="1231" spans="14:32">
      <c r="N1231" s="14"/>
      <c r="O1231" s="14"/>
      <c r="AE1231" s="15"/>
      <c r="AF1231" s="16"/>
    </row>
    <row r="1232" spans="14:32">
      <c r="N1232" s="14"/>
      <c r="O1232" s="14"/>
      <c r="AE1232" s="15"/>
      <c r="AF1232" s="16"/>
    </row>
    <row r="1233" spans="14:32">
      <c r="N1233" s="14"/>
      <c r="O1233" s="14"/>
      <c r="AE1233" s="15"/>
      <c r="AF1233" s="16"/>
    </row>
    <row r="1234" spans="14:32">
      <c r="N1234" s="14"/>
      <c r="O1234" s="14"/>
      <c r="AE1234" s="15"/>
      <c r="AF1234" s="16"/>
    </row>
    <row r="1235" spans="14:32">
      <c r="N1235" s="14"/>
      <c r="O1235" s="14"/>
      <c r="AE1235" s="15"/>
      <c r="AF1235" s="16"/>
    </row>
    <row r="1236" spans="14:32">
      <c r="N1236" s="14"/>
      <c r="O1236" s="14"/>
      <c r="AE1236" s="15"/>
      <c r="AF1236" s="16"/>
    </row>
    <row r="1237" spans="14:32">
      <c r="N1237" s="14"/>
      <c r="O1237" s="14"/>
      <c r="AE1237" s="15"/>
      <c r="AF1237" s="16"/>
    </row>
    <row r="1238" spans="14:32">
      <c r="N1238" s="14"/>
      <c r="O1238" s="14"/>
      <c r="AE1238" s="15"/>
      <c r="AF1238" s="16"/>
    </row>
    <row r="1239" spans="14:32">
      <c r="N1239" s="14"/>
      <c r="O1239" s="14"/>
      <c r="AE1239" s="15"/>
      <c r="AF1239" s="16"/>
    </row>
    <row r="1240" spans="14:32">
      <c r="N1240" s="14"/>
      <c r="O1240" s="14"/>
      <c r="AE1240" s="15"/>
      <c r="AF1240" s="16"/>
    </row>
    <row r="1241" spans="14:32">
      <c r="N1241" s="14"/>
      <c r="O1241" s="14"/>
      <c r="AE1241" s="15"/>
      <c r="AF1241" s="16"/>
    </row>
    <row r="1242" spans="14:32">
      <c r="O1242" s="14"/>
      <c r="AE1242" s="15"/>
      <c r="AF1242" s="16"/>
    </row>
    <row r="1243" spans="14:32">
      <c r="O1243" s="14"/>
      <c r="AE1243" s="15"/>
      <c r="AF1243" s="16"/>
    </row>
    <row r="1244" spans="14:32">
      <c r="N1244" s="14"/>
      <c r="O1244" s="14"/>
      <c r="AE1244" s="15"/>
      <c r="AF1244" s="16"/>
    </row>
    <row r="1245" spans="14:32">
      <c r="N1245" s="14"/>
      <c r="O1245" s="14"/>
      <c r="AE1245" s="15"/>
      <c r="AF1245" s="16"/>
    </row>
    <row r="1246" spans="14:32">
      <c r="N1246" s="14"/>
      <c r="O1246" s="14"/>
      <c r="AE1246" s="15"/>
      <c r="AF1246" s="16"/>
    </row>
    <row r="1247" spans="14:32">
      <c r="N1247" s="14"/>
      <c r="O1247" s="14"/>
      <c r="AE1247" s="15"/>
      <c r="AF1247" s="16"/>
    </row>
    <row r="1248" spans="14:32">
      <c r="N1248" s="14"/>
      <c r="O1248" s="14"/>
      <c r="AE1248" s="15"/>
      <c r="AF1248" s="16"/>
    </row>
    <row r="1249" spans="14:32">
      <c r="N1249" s="14"/>
      <c r="O1249" s="14"/>
      <c r="AE1249" s="15"/>
      <c r="AF1249" s="16"/>
    </row>
    <row r="1250" spans="14:32">
      <c r="N1250" s="14"/>
      <c r="O1250" s="14"/>
      <c r="AE1250" s="15"/>
      <c r="AF1250" s="16"/>
    </row>
    <row r="1251" spans="14:32">
      <c r="O1251" s="14"/>
      <c r="AE1251" s="15"/>
      <c r="AF1251" s="16"/>
    </row>
    <row r="1252" spans="14:32">
      <c r="O1252" s="14"/>
      <c r="AE1252" s="15"/>
      <c r="AF1252" s="16"/>
    </row>
    <row r="1253" spans="14:32">
      <c r="N1253" s="14"/>
      <c r="O1253" s="14"/>
      <c r="AE1253" s="15"/>
      <c r="AF1253" s="16"/>
    </row>
    <row r="1254" spans="14:32">
      <c r="N1254" s="14"/>
      <c r="O1254" s="14"/>
      <c r="AE1254" s="15"/>
      <c r="AF1254" s="16"/>
    </row>
    <row r="1255" spans="14:32">
      <c r="N1255" s="14"/>
      <c r="O1255" s="14"/>
      <c r="AE1255" s="15"/>
      <c r="AF1255" s="16"/>
    </row>
    <row r="1256" spans="14:32">
      <c r="N1256" s="14"/>
      <c r="O1256" s="14"/>
      <c r="AE1256" s="15"/>
      <c r="AF1256" s="16"/>
    </row>
    <row r="1257" spans="14:32">
      <c r="O1257" s="14"/>
      <c r="AE1257" s="15"/>
      <c r="AF1257" s="16"/>
    </row>
    <row r="1258" spans="14:32">
      <c r="O1258" s="14"/>
      <c r="AE1258" s="15"/>
      <c r="AF1258" s="16"/>
    </row>
    <row r="1259" spans="14:32">
      <c r="N1259" s="14"/>
      <c r="O1259" s="14"/>
      <c r="AE1259" s="15"/>
      <c r="AF1259" s="16"/>
    </row>
    <row r="1260" spans="14:32">
      <c r="N1260" s="14"/>
      <c r="O1260" s="14"/>
      <c r="AE1260" s="15"/>
      <c r="AF1260" s="16"/>
    </row>
    <row r="1261" spans="14:32">
      <c r="N1261" s="14"/>
      <c r="O1261" s="14"/>
      <c r="AE1261" s="15"/>
      <c r="AF1261" s="16"/>
    </row>
    <row r="1262" spans="14:32">
      <c r="N1262" s="14"/>
      <c r="O1262" s="14"/>
      <c r="AE1262" s="15"/>
      <c r="AF1262" s="16"/>
    </row>
    <row r="1263" spans="14:32">
      <c r="O1263" s="14"/>
      <c r="AE1263" s="15"/>
      <c r="AF1263" s="16"/>
    </row>
    <row r="1264" spans="14:32">
      <c r="O1264" s="14"/>
      <c r="AE1264" s="15"/>
      <c r="AF1264" s="16"/>
    </row>
    <row r="1265" spans="14:32">
      <c r="N1265" s="14"/>
      <c r="O1265" s="14"/>
      <c r="AE1265" s="15"/>
      <c r="AF1265" s="16"/>
    </row>
    <row r="1266" spans="14:32">
      <c r="N1266" s="14"/>
      <c r="O1266" s="14"/>
      <c r="AE1266" s="15"/>
      <c r="AF1266" s="16"/>
    </row>
    <row r="1267" spans="14:32">
      <c r="O1267" s="14"/>
      <c r="AE1267" s="15"/>
      <c r="AF1267" s="16"/>
    </row>
    <row r="1268" spans="14:32">
      <c r="O1268" s="14"/>
      <c r="AE1268" s="15"/>
      <c r="AF1268" s="16"/>
    </row>
    <row r="1269" spans="14:32">
      <c r="N1269" s="14"/>
      <c r="O1269" s="14"/>
      <c r="AE1269" s="15"/>
      <c r="AF1269" s="16"/>
    </row>
    <row r="1270" spans="14:32">
      <c r="N1270" s="14"/>
      <c r="O1270" s="14"/>
      <c r="AE1270" s="15"/>
      <c r="AF1270" s="16"/>
    </row>
    <row r="1271" spans="14:32">
      <c r="N1271" s="14"/>
      <c r="O1271" s="14"/>
      <c r="AE1271" s="15"/>
      <c r="AF1271" s="16"/>
    </row>
    <row r="1272" spans="14:32">
      <c r="N1272" s="14"/>
      <c r="O1272" s="14"/>
      <c r="AE1272" s="15"/>
      <c r="AF1272" s="16"/>
    </row>
    <row r="1273" spans="14:32">
      <c r="N1273" s="14"/>
      <c r="O1273" s="14"/>
      <c r="AE1273" s="15"/>
      <c r="AF1273" s="16"/>
    </row>
    <row r="1274" spans="14:32">
      <c r="N1274" s="14"/>
      <c r="O1274" s="14"/>
      <c r="AE1274" s="15"/>
      <c r="AF1274" s="16"/>
    </row>
    <row r="1275" spans="14:32">
      <c r="N1275" s="14"/>
      <c r="O1275" s="14"/>
      <c r="AE1275" s="15"/>
      <c r="AF1275" s="16"/>
    </row>
    <row r="1276" spans="14:32">
      <c r="O1276" s="14"/>
      <c r="AE1276" s="15"/>
      <c r="AF1276" s="16"/>
    </row>
    <row r="1277" spans="14:32">
      <c r="O1277" s="14"/>
      <c r="AE1277" s="15"/>
      <c r="AF1277" s="16"/>
    </row>
    <row r="1278" spans="14:32">
      <c r="O1278" s="14"/>
      <c r="AE1278" s="15"/>
      <c r="AF1278" s="16"/>
    </row>
    <row r="1279" spans="14:32">
      <c r="O1279" s="14"/>
      <c r="AE1279" s="15"/>
      <c r="AF1279" s="16"/>
    </row>
    <row r="1280" spans="14:32">
      <c r="N1280" s="14"/>
      <c r="O1280" s="14"/>
      <c r="AE1280" s="15"/>
      <c r="AF1280" s="16"/>
    </row>
    <row r="1281" spans="14:32">
      <c r="N1281" s="14"/>
      <c r="O1281" s="14"/>
      <c r="AE1281" s="15"/>
      <c r="AF1281" s="16"/>
    </row>
    <row r="1282" spans="14:32">
      <c r="N1282" s="14"/>
      <c r="O1282" s="14"/>
      <c r="AE1282" s="15"/>
      <c r="AF1282" s="16"/>
    </row>
    <row r="1283" spans="14:32">
      <c r="N1283" s="14"/>
      <c r="O1283" s="14"/>
      <c r="AE1283" s="15"/>
      <c r="AF1283" s="16"/>
    </row>
    <row r="1284" spans="14:32">
      <c r="N1284" s="14"/>
      <c r="O1284" s="14"/>
      <c r="AE1284" s="15"/>
      <c r="AF1284" s="16"/>
    </row>
    <row r="1285" spans="14:32">
      <c r="N1285" s="14"/>
      <c r="O1285" s="14"/>
      <c r="AE1285" s="15"/>
      <c r="AF1285" s="16"/>
    </row>
    <row r="1286" spans="14:32">
      <c r="N1286" s="14"/>
      <c r="O1286" s="14"/>
      <c r="AE1286" s="15"/>
      <c r="AF1286" s="16"/>
    </row>
    <row r="1287" spans="14:32">
      <c r="N1287" s="14"/>
      <c r="O1287" s="14"/>
      <c r="AE1287" s="15"/>
      <c r="AF1287" s="16"/>
    </row>
    <row r="1288" spans="14:32">
      <c r="N1288" s="14"/>
      <c r="O1288" s="14"/>
      <c r="AE1288" s="15"/>
      <c r="AF1288" s="16"/>
    </row>
    <row r="1289" spans="14:32">
      <c r="N1289" s="14"/>
      <c r="O1289" s="14"/>
      <c r="AE1289" s="15"/>
      <c r="AF1289" s="16"/>
    </row>
    <row r="1290" spans="14:32">
      <c r="N1290" s="14"/>
      <c r="O1290" s="14"/>
      <c r="AE1290" s="15"/>
      <c r="AF1290" s="16"/>
    </row>
    <row r="1291" spans="14:32">
      <c r="N1291" s="14"/>
      <c r="O1291" s="14"/>
      <c r="AE1291" s="15"/>
      <c r="AF1291" s="16"/>
    </row>
    <row r="1292" spans="14:32">
      <c r="N1292" s="14"/>
      <c r="O1292" s="14"/>
      <c r="AE1292" s="15"/>
      <c r="AF1292" s="16"/>
    </row>
    <row r="1293" spans="14:32">
      <c r="N1293" s="14"/>
      <c r="O1293" s="14"/>
      <c r="AE1293" s="15"/>
      <c r="AF1293" s="16"/>
    </row>
    <row r="1294" spans="14:32">
      <c r="N1294" s="14"/>
      <c r="O1294" s="14"/>
      <c r="AE1294" s="15"/>
      <c r="AF1294" s="16"/>
    </row>
    <row r="1295" spans="14:32">
      <c r="N1295" s="14"/>
      <c r="O1295" s="14"/>
      <c r="AE1295" s="15"/>
      <c r="AF1295" s="16"/>
    </row>
    <row r="1296" spans="14:32">
      <c r="N1296" s="14"/>
      <c r="O1296" s="14"/>
      <c r="AE1296" s="15"/>
      <c r="AF1296" s="16"/>
    </row>
    <row r="1297" spans="14:32">
      <c r="N1297" s="14"/>
      <c r="O1297" s="14"/>
      <c r="AE1297" s="15"/>
      <c r="AF1297" s="16"/>
    </row>
    <row r="1298" spans="14:32">
      <c r="N1298" s="14"/>
      <c r="O1298" s="14"/>
      <c r="AE1298" s="15"/>
      <c r="AF1298" s="16"/>
    </row>
    <row r="1299" spans="14:32">
      <c r="N1299" s="14"/>
      <c r="O1299" s="14"/>
      <c r="AE1299" s="15"/>
      <c r="AF1299" s="16"/>
    </row>
    <row r="1300" spans="14:32">
      <c r="N1300" s="14"/>
      <c r="O1300" s="14"/>
      <c r="AE1300" s="15"/>
      <c r="AF1300" s="16"/>
    </row>
    <row r="1301" spans="14:32">
      <c r="N1301" s="14"/>
      <c r="O1301" s="14"/>
      <c r="AE1301" s="15"/>
      <c r="AF1301" s="16"/>
    </row>
    <row r="1302" spans="14:32">
      <c r="N1302" s="14"/>
      <c r="O1302" s="14"/>
      <c r="AE1302" s="15"/>
      <c r="AF1302" s="16"/>
    </row>
    <row r="1303" spans="14:32">
      <c r="N1303" s="14"/>
      <c r="O1303" s="14"/>
      <c r="AE1303" s="15"/>
      <c r="AF1303" s="16"/>
    </row>
    <row r="1304" spans="14:32">
      <c r="N1304" s="14"/>
      <c r="O1304" s="14"/>
      <c r="AE1304" s="15"/>
      <c r="AF1304" s="16"/>
    </row>
    <row r="1305" spans="14:32">
      <c r="N1305" s="14"/>
      <c r="O1305" s="14"/>
      <c r="AE1305" s="15"/>
      <c r="AF1305" s="16"/>
    </row>
    <row r="1306" spans="14:32">
      <c r="N1306" s="14"/>
      <c r="O1306" s="14"/>
      <c r="AE1306" s="15"/>
      <c r="AF1306" s="16"/>
    </row>
    <row r="1307" spans="14:32">
      <c r="N1307" s="14"/>
      <c r="O1307" s="14"/>
      <c r="AE1307" s="15"/>
      <c r="AF1307" s="16"/>
    </row>
    <row r="1308" spans="14:32">
      <c r="N1308" s="14"/>
      <c r="O1308" s="14"/>
      <c r="AE1308" s="15"/>
      <c r="AF1308" s="16"/>
    </row>
    <row r="1309" spans="14:32">
      <c r="N1309" s="14"/>
      <c r="O1309" s="14"/>
      <c r="AE1309" s="15"/>
      <c r="AF1309" s="16"/>
    </row>
    <row r="1310" spans="14:32">
      <c r="N1310" s="14"/>
      <c r="O1310" s="14"/>
      <c r="AE1310" s="15"/>
      <c r="AF1310" s="16"/>
    </row>
    <row r="1311" spans="14:32">
      <c r="N1311" s="14"/>
      <c r="O1311" s="14"/>
      <c r="AE1311" s="15"/>
      <c r="AF1311" s="16"/>
    </row>
    <row r="1312" spans="14:32">
      <c r="N1312" s="14"/>
      <c r="O1312" s="14"/>
      <c r="AE1312" s="15"/>
      <c r="AF1312" s="16"/>
    </row>
    <row r="1313" spans="14:32">
      <c r="N1313" s="14"/>
      <c r="O1313" s="14"/>
      <c r="AE1313" s="15"/>
      <c r="AF1313" s="16"/>
    </row>
    <row r="1314" spans="14:32">
      <c r="N1314" s="14"/>
      <c r="O1314" s="14"/>
      <c r="AE1314" s="15"/>
      <c r="AF1314" s="16"/>
    </row>
    <row r="1315" spans="14:32">
      <c r="N1315" s="14"/>
      <c r="O1315" s="14"/>
      <c r="AE1315" s="15"/>
      <c r="AF1315" s="16"/>
    </row>
    <row r="1316" spans="14:32">
      <c r="N1316" s="14"/>
      <c r="O1316" s="14"/>
      <c r="AE1316" s="15"/>
      <c r="AF1316" s="16"/>
    </row>
    <row r="1317" spans="14:32">
      <c r="N1317" s="14"/>
      <c r="O1317" s="14"/>
      <c r="AE1317" s="15"/>
      <c r="AF1317" s="16"/>
    </row>
    <row r="1318" spans="14:32">
      <c r="N1318" s="14"/>
      <c r="O1318" s="14"/>
      <c r="AE1318" s="15"/>
      <c r="AF1318" s="16"/>
    </row>
    <row r="1319" spans="14:32">
      <c r="N1319" s="14"/>
      <c r="O1319" s="14"/>
      <c r="AE1319" s="15"/>
      <c r="AF1319" s="16"/>
    </row>
    <row r="1320" spans="14:32">
      <c r="N1320" s="14"/>
      <c r="O1320" s="14"/>
      <c r="AE1320" s="15"/>
      <c r="AF1320" s="16"/>
    </row>
    <row r="1321" spans="14:32">
      <c r="N1321" s="14"/>
      <c r="O1321" s="14"/>
      <c r="AE1321" s="15"/>
      <c r="AF1321" s="16"/>
    </row>
    <row r="1322" spans="14:32">
      <c r="N1322" s="14"/>
      <c r="O1322" s="14"/>
      <c r="AE1322" s="15"/>
      <c r="AF1322" s="16"/>
    </row>
    <row r="1323" spans="14:32">
      <c r="N1323" s="14"/>
      <c r="O1323" s="14"/>
      <c r="AE1323" s="15"/>
      <c r="AF1323" s="16"/>
    </row>
    <row r="1324" spans="14:32">
      <c r="N1324" s="14"/>
      <c r="O1324" s="14"/>
      <c r="AE1324" s="15"/>
      <c r="AF1324" s="16"/>
    </row>
    <row r="1325" spans="14:32">
      <c r="N1325" s="14"/>
      <c r="O1325" s="14"/>
      <c r="AE1325" s="15"/>
      <c r="AF1325" s="16"/>
    </row>
    <row r="1326" spans="14:32">
      <c r="N1326" s="14"/>
      <c r="O1326" s="14"/>
      <c r="AE1326" s="15"/>
      <c r="AF1326" s="16"/>
    </row>
    <row r="1327" spans="14:32">
      <c r="N1327" s="14"/>
      <c r="O1327" s="14"/>
      <c r="AE1327" s="15"/>
      <c r="AF1327" s="16"/>
    </row>
    <row r="1328" spans="14:32">
      <c r="N1328" s="14"/>
      <c r="O1328" s="14"/>
      <c r="AE1328" s="15"/>
      <c r="AF1328" s="16"/>
    </row>
    <row r="1329" spans="14:32">
      <c r="N1329" s="14"/>
      <c r="O1329" s="14"/>
      <c r="AE1329" s="15"/>
      <c r="AF1329" s="16"/>
    </row>
    <row r="1330" spans="14:32">
      <c r="N1330" s="14"/>
      <c r="O1330" s="14"/>
      <c r="AE1330" s="15"/>
      <c r="AF1330" s="16"/>
    </row>
    <row r="1331" spans="14:32">
      <c r="N1331" s="14"/>
      <c r="O1331" s="14"/>
      <c r="AE1331" s="15"/>
      <c r="AF1331" s="16"/>
    </row>
    <row r="1332" spans="14:32">
      <c r="N1332" s="14"/>
      <c r="O1332" s="14"/>
      <c r="AE1332" s="15"/>
      <c r="AF1332" s="16"/>
    </row>
    <row r="1333" spans="14:32">
      <c r="N1333" s="14"/>
      <c r="O1333" s="14"/>
      <c r="AE1333" s="15"/>
      <c r="AF1333" s="16"/>
    </row>
    <row r="1334" spans="14:32">
      <c r="N1334" s="14"/>
      <c r="O1334" s="14"/>
      <c r="AE1334" s="15"/>
      <c r="AF1334" s="16"/>
    </row>
    <row r="1335" spans="14:32">
      <c r="N1335" s="14"/>
      <c r="O1335" s="14"/>
      <c r="AE1335" s="15"/>
      <c r="AF1335" s="16"/>
    </row>
    <row r="1336" spans="14:32">
      <c r="N1336" s="14"/>
      <c r="O1336" s="14"/>
      <c r="AE1336" s="15"/>
      <c r="AF1336" s="16"/>
    </row>
    <row r="1337" spans="14:32">
      <c r="N1337" s="14"/>
      <c r="O1337" s="14"/>
      <c r="AE1337" s="15"/>
      <c r="AF1337" s="16"/>
    </row>
    <row r="1338" spans="14:32">
      <c r="N1338" s="14"/>
      <c r="O1338" s="14"/>
      <c r="AE1338" s="15"/>
      <c r="AF1338" s="16"/>
    </row>
    <row r="1339" spans="14:32">
      <c r="N1339" s="14"/>
      <c r="O1339" s="14"/>
      <c r="AE1339" s="15"/>
      <c r="AF1339" s="16"/>
    </row>
    <row r="1340" spans="14:32">
      <c r="N1340" s="14"/>
      <c r="O1340" s="14"/>
      <c r="AE1340" s="15"/>
      <c r="AF1340" s="16"/>
    </row>
    <row r="1341" spans="14:32">
      <c r="N1341" s="14"/>
      <c r="O1341" s="14"/>
      <c r="AE1341" s="15"/>
      <c r="AF1341" s="16"/>
    </row>
    <row r="1342" spans="14:32">
      <c r="N1342" s="14"/>
      <c r="O1342" s="14"/>
      <c r="AE1342" s="15"/>
      <c r="AF1342" s="16"/>
    </row>
    <row r="1343" spans="14:32">
      <c r="N1343" s="14"/>
      <c r="O1343" s="14"/>
      <c r="AE1343" s="15"/>
      <c r="AF1343" s="16"/>
    </row>
    <row r="1344" spans="14:32">
      <c r="N1344" s="14"/>
      <c r="O1344" s="14"/>
      <c r="AE1344" s="15"/>
      <c r="AF1344" s="16"/>
    </row>
    <row r="1345" spans="14:32">
      <c r="N1345" s="14"/>
      <c r="O1345" s="14"/>
      <c r="AE1345" s="15"/>
      <c r="AF1345" s="16"/>
    </row>
    <row r="1346" spans="14:32">
      <c r="N1346" s="14"/>
      <c r="O1346" s="14"/>
      <c r="AE1346" s="15"/>
      <c r="AF1346" s="16"/>
    </row>
    <row r="1347" spans="14:32">
      <c r="N1347" s="14"/>
      <c r="O1347" s="14"/>
      <c r="AE1347" s="15"/>
      <c r="AF1347" s="16"/>
    </row>
    <row r="1348" spans="14:32">
      <c r="N1348" s="14"/>
      <c r="O1348" s="14"/>
      <c r="AE1348" s="15"/>
      <c r="AF1348" s="16"/>
    </row>
    <row r="1349" spans="14:32">
      <c r="N1349" s="14"/>
      <c r="O1349" s="14"/>
      <c r="AE1349" s="15"/>
      <c r="AF1349" s="16"/>
    </row>
    <row r="1350" spans="14:32">
      <c r="N1350" s="14"/>
      <c r="O1350" s="14"/>
      <c r="AE1350" s="15"/>
      <c r="AF1350" s="16"/>
    </row>
    <row r="1351" spans="14:32">
      <c r="N1351" s="14"/>
      <c r="O1351" s="14"/>
      <c r="AE1351" s="15"/>
      <c r="AF1351" s="16"/>
    </row>
    <row r="1352" spans="14:32">
      <c r="N1352" s="14"/>
      <c r="O1352" s="14"/>
      <c r="AE1352" s="15"/>
      <c r="AF1352" s="16"/>
    </row>
    <row r="1353" spans="14:32">
      <c r="N1353" s="14"/>
      <c r="O1353" s="14"/>
      <c r="AE1353" s="15"/>
      <c r="AF1353" s="16"/>
    </row>
    <row r="1354" spans="14:32">
      <c r="N1354" s="14"/>
      <c r="O1354" s="14"/>
      <c r="AE1354" s="15"/>
      <c r="AF1354" s="16"/>
    </row>
    <row r="1355" spans="14:32">
      <c r="N1355" s="14"/>
      <c r="O1355" s="14"/>
      <c r="AE1355" s="15"/>
      <c r="AF1355" s="16"/>
    </row>
    <row r="1356" spans="14:32">
      <c r="N1356" s="14"/>
      <c r="O1356" s="14"/>
      <c r="AE1356" s="15"/>
      <c r="AF1356" s="16"/>
    </row>
    <row r="1357" spans="14:32">
      <c r="N1357" s="14"/>
      <c r="O1357" s="14"/>
      <c r="AE1357" s="15"/>
      <c r="AF1357" s="16"/>
    </row>
    <row r="1358" spans="14:32">
      <c r="N1358" s="14"/>
      <c r="O1358" s="14"/>
      <c r="AE1358" s="15"/>
      <c r="AF1358" s="16"/>
    </row>
    <row r="1359" spans="14:32">
      <c r="N1359" s="14"/>
      <c r="O1359" s="14"/>
      <c r="AE1359" s="15"/>
      <c r="AF1359" s="16"/>
    </row>
    <row r="1360" spans="14:32">
      <c r="N1360" s="14"/>
      <c r="O1360" s="14"/>
      <c r="AE1360" s="15"/>
      <c r="AF1360" s="16"/>
    </row>
    <row r="1361" spans="14:32">
      <c r="N1361" s="14"/>
      <c r="O1361" s="14"/>
      <c r="AE1361" s="15"/>
      <c r="AF1361" s="16"/>
    </row>
    <row r="1362" spans="14:32">
      <c r="N1362" s="14"/>
      <c r="O1362" s="14"/>
      <c r="AE1362" s="15"/>
      <c r="AF1362" s="16"/>
    </row>
    <row r="1363" spans="14:32">
      <c r="N1363" s="14"/>
      <c r="O1363" s="14"/>
      <c r="AE1363" s="15"/>
      <c r="AF1363" s="16"/>
    </row>
    <row r="1364" spans="14:32">
      <c r="N1364" s="14"/>
      <c r="O1364" s="14"/>
      <c r="AE1364" s="15"/>
      <c r="AF1364" s="16"/>
    </row>
    <row r="1365" spans="14:32">
      <c r="N1365" s="14"/>
      <c r="O1365" s="14"/>
      <c r="AE1365" s="15"/>
      <c r="AF1365" s="16"/>
    </row>
    <row r="1366" spans="14:32">
      <c r="N1366" s="14"/>
      <c r="O1366" s="14"/>
      <c r="AE1366" s="15"/>
      <c r="AF1366" s="16"/>
    </row>
    <row r="1367" spans="14:32">
      <c r="N1367" s="14"/>
      <c r="O1367" s="14"/>
      <c r="AE1367" s="15"/>
      <c r="AF1367" s="16"/>
    </row>
    <row r="1368" spans="14:32">
      <c r="N1368" s="14"/>
      <c r="O1368" s="14"/>
      <c r="AE1368" s="15"/>
      <c r="AF1368" s="16"/>
    </row>
    <row r="1369" spans="14:32">
      <c r="N1369" s="14"/>
      <c r="O1369" s="14"/>
      <c r="AE1369" s="15"/>
      <c r="AF1369" s="16"/>
    </row>
    <row r="1370" spans="14:32">
      <c r="N1370" s="14"/>
      <c r="O1370" s="14"/>
      <c r="AE1370" s="15"/>
      <c r="AF1370" s="16"/>
    </row>
    <row r="1371" spans="14:32">
      <c r="N1371" s="14"/>
      <c r="O1371" s="14"/>
      <c r="AE1371" s="15"/>
      <c r="AF1371" s="16"/>
    </row>
    <row r="1372" spans="14:32">
      <c r="N1372" s="14"/>
      <c r="O1372" s="14"/>
      <c r="AE1372" s="15"/>
      <c r="AF1372" s="16"/>
    </row>
    <row r="1373" spans="14:32">
      <c r="N1373" s="14"/>
      <c r="O1373" s="14"/>
      <c r="AE1373" s="15"/>
      <c r="AF1373" s="16"/>
    </row>
    <row r="1374" spans="14:32">
      <c r="N1374" s="14"/>
      <c r="O1374" s="14"/>
      <c r="AE1374" s="15"/>
      <c r="AF1374" s="16"/>
    </row>
    <row r="1375" spans="14:32">
      <c r="N1375" s="14"/>
      <c r="O1375" s="14"/>
      <c r="AE1375" s="15"/>
      <c r="AF1375" s="16"/>
    </row>
    <row r="1376" spans="14:32">
      <c r="N1376" s="14"/>
      <c r="O1376" s="14"/>
      <c r="AE1376" s="15"/>
      <c r="AF1376" s="16"/>
    </row>
    <row r="1377" spans="14:32">
      <c r="N1377" s="14"/>
      <c r="O1377" s="14"/>
      <c r="AE1377" s="15"/>
      <c r="AF1377" s="16"/>
    </row>
    <row r="1378" spans="14:32">
      <c r="N1378" s="14"/>
      <c r="O1378" s="14"/>
      <c r="AE1378" s="15"/>
      <c r="AF1378" s="16"/>
    </row>
    <row r="1379" spans="14:32">
      <c r="N1379" s="14"/>
      <c r="O1379" s="14"/>
      <c r="AE1379" s="15"/>
      <c r="AF1379" s="16"/>
    </row>
    <row r="1380" spans="14:32">
      <c r="N1380" s="14"/>
      <c r="O1380" s="14"/>
      <c r="AE1380" s="15"/>
      <c r="AF1380" s="16"/>
    </row>
    <row r="1381" spans="14:32">
      <c r="N1381" s="14"/>
      <c r="O1381" s="14"/>
      <c r="AE1381" s="15"/>
      <c r="AF1381" s="16"/>
    </row>
    <row r="1382" spans="14:32">
      <c r="N1382" s="14"/>
      <c r="O1382" s="14"/>
      <c r="AE1382" s="15"/>
      <c r="AF1382" s="16"/>
    </row>
    <row r="1383" spans="14:32">
      <c r="N1383" s="14"/>
      <c r="O1383" s="14"/>
      <c r="AE1383" s="15"/>
      <c r="AF1383" s="16"/>
    </row>
    <row r="1384" spans="14:32">
      <c r="O1384" s="14"/>
      <c r="AE1384" s="15"/>
      <c r="AF1384" s="16"/>
    </row>
    <row r="1385" spans="14:32">
      <c r="N1385" s="14"/>
      <c r="O1385" s="14"/>
      <c r="AE1385" s="15"/>
      <c r="AF1385" s="16"/>
    </row>
    <row r="1386" spans="14:32">
      <c r="N1386" s="14"/>
      <c r="O1386" s="14"/>
      <c r="AE1386" s="15"/>
      <c r="AF1386" s="16"/>
    </row>
    <row r="1387" spans="14:32">
      <c r="N1387" s="14"/>
      <c r="O1387" s="14"/>
      <c r="AE1387" s="15"/>
      <c r="AF1387" s="16"/>
    </row>
    <row r="1388" spans="14:32">
      <c r="O1388" s="14"/>
      <c r="AE1388" s="15"/>
      <c r="AF1388" s="16"/>
    </row>
    <row r="1389" spans="14:32">
      <c r="N1389" s="14"/>
      <c r="O1389" s="14"/>
      <c r="AE1389" s="15"/>
      <c r="AF1389" s="16"/>
    </row>
    <row r="1390" spans="14:32">
      <c r="N1390" s="14"/>
      <c r="O1390" s="14"/>
      <c r="AE1390" s="15"/>
      <c r="AF1390" s="16"/>
    </row>
    <row r="1391" spans="14:32">
      <c r="N1391" s="14"/>
      <c r="O1391" s="14"/>
      <c r="AE1391" s="15"/>
      <c r="AF1391" s="16"/>
    </row>
    <row r="1392" spans="14:32">
      <c r="O1392" s="14"/>
      <c r="AE1392" s="15"/>
      <c r="AF1392" s="16"/>
    </row>
    <row r="1393" spans="14:32">
      <c r="N1393" s="14"/>
      <c r="O1393" s="14"/>
      <c r="AE1393" s="15"/>
      <c r="AF1393" s="16"/>
    </row>
    <row r="1394" spans="14:32">
      <c r="N1394" s="14"/>
      <c r="O1394" s="14"/>
      <c r="AE1394" s="15"/>
      <c r="AF1394" s="16"/>
    </row>
    <row r="1395" spans="14:32">
      <c r="N1395" s="14"/>
      <c r="O1395" s="14"/>
      <c r="AE1395" s="15"/>
      <c r="AF1395" s="16"/>
    </row>
    <row r="1396" spans="14:32">
      <c r="O1396" s="14"/>
      <c r="AE1396" s="15"/>
      <c r="AF1396" s="16"/>
    </row>
    <row r="1397" spans="14:32">
      <c r="N1397" s="14"/>
      <c r="O1397" s="14"/>
      <c r="AE1397" s="15"/>
      <c r="AF1397" s="16"/>
    </row>
    <row r="1398" spans="14:32">
      <c r="N1398" s="14"/>
      <c r="O1398" s="14"/>
      <c r="AE1398" s="15"/>
      <c r="AF1398" s="16"/>
    </row>
    <row r="1399" spans="14:32">
      <c r="O1399" s="14"/>
      <c r="AE1399" s="15"/>
      <c r="AF1399" s="16"/>
    </row>
    <row r="1400" spans="14:32">
      <c r="N1400" s="14"/>
      <c r="O1400" s="14"/>
      <c r="AE1400" s="15"/>
      <c r="AF1400" s="16"/>
    </row>
    <row r="1401" spans="14:32">
      <c r="N1401" s="14"/>
      <c r="O1401" s="14"/>
      <c r="AE1401" s="15"/>
      <c r="AF1401" s="16"/>
    </row>
    <row r="1402" spans="14:32">
      <c r="N1402" s="14"/>
      <c r="O1402" s="14"/>
      <c r="AE1402" s="15"/>
      <c r="AF1402" s="16"/>
    </row>
    <row r="1403" spans="14:32">
      <c r="N1403" s="14"/>
      <c r="O1403" s="14"/>
      <c r="AE1403" s="15"/>
      <c r="AF1403" s="16"/>
    </row>
    <row r="1404" spans="14:32">
      <c r="O1404" s="14"/>
      <c r="AE1404" s="15"/>
      <c r="AF1404" s="16"/>
    </row>
    <row r="1405" spans="14:32">
      <c r="N1405" s="14"/>
      <c r="O1405" s="14"/>
      <c r="AE1405" s="15"/>
      <c r="AF1405" s="16"/>
    </row>
    <row r="1406" spans="14:32">
      <c r="N1406" s="14"/>
      <c r="O1406" s="14"/>
      <c r="AE1406" s="15"/>
      <c r="AF1406" s="16"/>
    </row>
    <row r="1407" spans="14:32">
      <c r="O1407" s="14"/>
      <c r="AE1407" s="15"/>
      <c r="AF1407" s="16"/>
    </row>
    <row r="1408" spans="14:32">
      <c r="O1408" s="14"/>
      <c r="AE1408" s="15"/>
      <c r="AF1408" s="16"/>
    </row>
    <row r="1409" spans="14:32">
      <c r="N1409" s="14"/>
      <c r="O1409" s="14"/>
      <c r="AE1409" s="15"/>
      <c r="AF1409" s="16"/>
    </row>
    <row r="1410" spans="14:32">
      <c r="N1410" s="14"/>
      <c r="O1410" s="14"/>
      <c r="AE1410" s="15"/>
      <c r="AF1410" s="16"/>
    </row>
    <row r="1411" spans="14:32">
      <c r="N1411" s="14"/>
      <c r="O1411" s="14"/>
      <c r="AE1411" s="15"/>
      <c r="AF1411" s="16"/>
    </row>
    <row r="1412" spans="14:32">
      <c r="O1412" s="14"/>
      <c r="AE1412" s="15"/>
      <c r="AF1412" s="16"/>
    </row>
    <row r="1413" spans="14:32">
      <c r="O1413" s="14"/>
      <c r="AE1413" s="15"/>
      <c r="AF1413" s="16"/>
    </row>
    <row r="1414" spans="14:32">
      <c r="N1414" s="14"/>
      <c r="O1414" s="14"/>
      <c r="AE1414" s="15"/>
      <c r="AF1414" s="16"/>
    </row>
    <row r="1415" spans="14:32">
      <c r="O1415" s="14"/>
      <c r="AE1415" s="15"/>
      <c r="AF1415" s="16"/>
    </row>
    <row r="1416" spans="14:32">
      <c r="N1416" s="14"/>
      <c r="O1416" s="14"/>
      <c r="AE1416" s="15"/>
      <c r="AF1416" s="16"/>
    </row>
    <row r="1417" spans="14:32">
      <c r="N1417" s="14"/>
      <c r="O1417" s="14"/>
      <c r="AE1417" s="15"/>
      <c r="AF1417" s="16"/>
    </row>
    <row r="1418" spans="14:32">
      <c r="N1418" s="14"/>
      <c r="O1418" s="14"/>
      <c r="AE1418" s="15"/>
      <c r="AF1418" s="16"/>
    </row>
    <row r="1419" spans="14:32">
      <c r="O1419" s="14"/>
      <c r="AE1419" s="15"/>
      <c r="AF1419" s="16"/>
    </row>
    <row r="1420" spans="14:32">
      <c r="O1420" s="14"/>
      <c r="AE1420" s="15"/>
      <c r="AF1420" s="16"/>
    </row>
    <row r="1421" spans="14:32">
      <c r="N1421" s="14"/>
      <c r="O1421" s="14"/>
      <c r="AE1421" s="15"/>
      <c r="AF1421" s="16"/>
    </row>
    <row r="1422" spans="14:32">
      <c r="O1422" s="14"/>
      <c r="AE1422" s="15"/>
      <c r="AF1422" s="16"/>
    </row>
    <row r="1423" spans="14:32">
      <c r="N1423" s="14"/>
      <c r="O1423" s="14"/>
      <c r="AE1423" s="15"/>
      <c r="AF1423" s="16"/>
    </row>
    <row r="1424" spans="14:32">
      <c r="N1424" s="14"/>
      <c r="O1424" s="14"/>
      <c r="AE1424" s="15"/>
      <c r="AF1424" s="16"/>
    </row>
    <row r="1425" spans="14:32">
      <c r="O1425" s="14"/>
      <c r="AE1425" s="15"/>
      <c r="AF1425" s="16"/>
    </row>
    <row r="1426" spans="14:32">
      <c r="N1426" s="14"/>
      <c r="O1426" s="14"/>
      <c r="AE1426" s="15"/>
      <c r="AF1426" s="16"/>
    </row>
    <row r="1427" spans="14:32">
      <c r="N1427" s="14"/>
      <c r="O1427" s="14"/>
      <c r="AE1427" s="15"/>
      <c r="AF1427" s="16"/>
    </row>
    <row r="1428" spans="14:32">
      <c r="N1428" s="14"/>
      <c r="O1428" s="14"/>
      <c r="AE1428" s="15"/>
      <c r="AF1428" s="16"/>
    </row>
    <row r="1429" spans="14:32">
      <c r="O1429" s="14"/>
      <c r="AE1429" s="15"/>
      <c r="AF1429" s="16"/>
    </row>
    <row r="1430" spans="14:32">
      <c r="O1430" s="14"/>
      <c r="AE1430" s="15"/>
      <c r="AF1430" s="16"/>
    </row>
    <row r="1431" spans="14:32">
      <c r="O1431" s="14"/>
      <c r="AE1431" s="15"/>
      <c r="AF1431" s="16"/>
    </row>
    <row r="1432" spans="14:32">
      <c r="N1432" s="14"/>
      <c r="O1432" s="14"/>
      <c r="AE1432" s="15"/>
      <c r="AF1432" s="16"/>
    </row>
    <row r="1433" spans="14:32">
      <c r="N1433" s="14"/>
      <c r="O1433" s="14"/>
      <c r="AE1433" s="15"/>
      <c r="AF1433" s="16"/>
    </row>
    <row r="1434" spans="14:32">
      <c r="N1434" s="14"/>
      <c r="O1434" s="14"/>
      <c r="AE1434" s="15"/>
      <c r="AF1434" s="16"/>
    </row>
    <row r="1435" spans="14:32">
      <c r="N1435" s="14"/>
      <c r="O1435" s="14"/>
      <c r="AE1435" s="15"/>
      <c r="AF1435" s="16"/>
    </row>
    <row r="1436" spans="14:32">
      <c r="N1436" s="14"/>
      <c r="O1436" s="14"/>
      <c r="AE1436" s="15"/>
      <c r="AF1436" s="16"/>
    </row>
    <row r="1437" spans="14:32">
      <c r="N1437" s="14"/>
      <c r="O1437" s="14"/>
      <c r="AE1437" s="15"/>
      <c r="AF1437" s="16"/>
    </row>
    <row r="1438" spans="14:32">
      <c r="N1438" s="14"/>
      <c r="O1438" s="14"/>
      <c r="AE1438" s="15"/>
      <c r="AF1438" s="16"/>
    </row>
    <row r="1439" spans="14:32">
      <c r="N1439" s="14"/>
      <c r="O1439" s="14"/>
      <c r="AE1439" s="15"/>
      <c r="AF1439" s="16"/>
    </row>
    <row r="1440" spans="14:32">
      <c r="N1440" s="14"/>
      <c r="O1440" s="14"/>
      <c r="AE1440" s="15"/>
      <c r="AF1440" s="16"/>
    </row>
    <row r="1441" spans="14:32">
      <c r="N1441" s="14"/>
      <c r="O1441" s="14"/>
      <c r="AE1441" s="15"/>
      <c r="AF1441" s="16"/>
    </row>
    <row r="1442" spans="14:32">
      <c r="N1442" s="14"/>
      <c r="O1442" s="14"/>
      <c r="AE1442" s="15"/>
      <c r="AF1442" s="16"/>
    </row>
    <row r="1443" spans="14:32">
      <c r="N1443" s="14"/>
      <c r="O1443" s="14"/>
      <c r="AE1443" s="15"/>
      <c r="AF1443" s="16"/>
    </row>
    <row r="1444" spans="14:32">
      <c r="N1444" s="14"/>
      <c r="O1444" s="14"/>
      <c r="AE1444" s="15"/>
      <c r="AF1444" s="16"/>
    </row>
    <row r="1445" spans="14:32">
      <c r="N1445" s="14"/>
      <c r="O1445" s="14"/>
      <c r="AE1445" s="15"/>
      <c r="AF1445" s="16"/>
    </row>
    <row r="1446" spans="14:32">
      <c r="N1446" s="14"/>
      <c r="O1446" s="14"/>
      <c r="AE1446" s="15"/>
      <c r="AF1446" s="16"/>
    </row>
    <row r="1447" spans="14:32">
      <c r="N1447" s="14"/>
      <c r="O1447" s="14"/>
      <c r="AE1447" s="15"/>
      <c r="AF1447" s="16"/>
    </row>
    <row r="1448" spans="14:32">
      <c r="N1448" s="14"/>
      <c r="O1448" s="14"/>
      <c r="AE1448" s="15"/>
      <c r="AF1448" s="16"/>
    </row>
    <row r="1449" spans="14:32">
      <c r="N1449" s="14"/>
      <c r="O1449" s="14"/>
      <c r="AE1449" s="15"/>
      <c r="AF1449" s="16"/>
    </row>
    <row r="1450" spans="14:32">
      <c r="N1450" s="14"/>
      <c r="O1450" s="14"/>
      <c r="AE1450" s="15"/>
      <c r="AF1450" s="16"/>
    </row>
    <row r="1451" spans="14:32">
      <c r="N1451" s="14"/>
      <c r="O1451" s="14"/>
      <c r="AE1451" s="15"/>
      <c r="AF1451" s="16"/>
    </row>
    <row r="1452" spans="14:32">
      <c r="N1452" s="14"/>
      <c r="O1452" s="14"/>
      <c r="AE1452" s="15"/>
      <c r="AF1452" s="16"/>
    </row>
    <row r="1453" spans="14:32">
      <c r="N1453" s="14"/>
      <c r="O1453" s="14"/>
      <c r="AE1453" s="15"/>
      <c r="AF1453" s="16"/>
    </row>
    <row r="1454" spans="14:32">
      <c r="N1454" s="14"/>
      <c r="O1454" s="14"/>
      <c r="AE1454" s="15"/>
      <c r="AF1454" s="16"/>
    </row>
    <row r="1455" spans="14:32">
      <c r="N1455" s="14"/>
      <c r="O1455" s="14"/>
      <c r="AE1455" s="15"/>
      <c r="AF1455" s="16"/>
    </row>
    <row r="1456" spans="14:32">
      <c r="N1456" s="14"/>
      <c r="O1456" s="14"/>
      <c r="AE1456" s="15"/>
      <c r="AF1456" s="16"/>
    </row>
    <row r="1457" spans="14:32">
      <c r="N1457" s="14"/>
      <c r="O1457" s="14"/>
      <c r="AE1457" s="15"/>
      <c r="AF1457" s="16"/>
    </row>
    <row r="1458" spans="14:32">
      <c r="N1458" s="14"/>
      <c r="O1458" s="14"/>
      <c r="AE1458" s="15"/>
      <c r="AF1458" s="16"/>
    </row>
    <row r="1459" spans="14:32">
      <c r="N1459" s="14"/>
      <c r="O1459" s="14"/>
      <c r="AE1459" s="15"/>
      <c r="AF1459" s="16"/>
    </row>
    <row r="1460" spans="14:32">
      <c r="N1460" s="14"/>
      <c r="O1460" s="14"/>
      <c r="AE1460" s="15"/>
      <c r="AF1460" s="16"/>
    </row>
    <row r="1461" spans="14:32">
      <c r="N1461" s="14"/>
      <c r="O1461" s="14"/>
      <c r="AE1461" s="15"/>
      <c r="AF1461" s="16"/>
    </row>
    <row r="1462" spans="14:32">
      <c r="N1462" s="14"/>
      <c r="O1462" s="14"/>
      <c r="AE1462" s="15"/>
      <c r="AF1462" s="16"/>
    </row>
    <row r="1463" spans="14:32">
      <c r="N1463" s="14"/>
      <c r="O1463" s="14"/>
      <c r="AE1463" s="15"/>
      <c r="AF1463" s="16"/>
    </row>
    <row r="1464" spans="14:32">
      <c r="N1464" s="14"/>
      <c r="O1464" s="14"/>
      <c r="AE1464" s="15"/>
      <c r="AF1464" s="16"/>
    </row>
    <row r="1465" spans="14:32">
      <c r="N1465" s="14"/>
      <c r="O1465" s="14"/>
      <c r="AE1465" s="15"/>
      <c r="AF1465" s="16"/>
    </row>
    <row r="1466" spans="14:32">
      <c r="N1466" s="14"/>
      <c r="O1466" s="14"/>
      <c r="AE1466" s="15"/>
      <c r="AF1466" s="16"/>
    </row>
    <row r="1467" spans="14:32">
      <c r="N1467" s="14"/>
      <c r="O1467" s="14"/>
      <c r="AE1467" s="15"/>
      <c r="AF1467" s="16"/>
    </row>
    <row r="1468" spans="14:32">
      <c r="N1468" s="14"/>
      <c r="O1468" s="14"/>
      <c r="AE1468" s="15"/>
      <c r="AF1468" s="16"/>
    </row>
    <row r="1469" spans="14:32">
      <c r="N1469" s="14"/>
      <c r="O1469" s="14"/>
      <c r="AE1469" s="15"/>
      <c r="AF1469" s="16"/>
    </row>
    <row r="1470" spans="14:32">
      <c r="N1470" s="14"/>
      <c r="O1470" s="14"/>
      <c r="AE1470" s="15"/>
      <c r="AF1470" s="16"/>
    </row>
    <row r="1471" spans="14:32">
      <c r="N1471" s="14"/>
      <c r="O1471" s="14"/>
      <c r="AE1471" s="15"/>
      <c r="AF1471" s="16"/>
    </row>
    <row r="1472" spans="14:32">
      <c r="N1472" s="14"/>
      <c r="O1472" s="14"/>
      <c r="AE1472" s="15"/>
      <c r="AF1472" s="16"/>
    </row>
    <row r="1473" spans="14:32">
      <c r="N1473" s="14"/>
      <c r="O1473" s="14"/>
      <c r="AE1473" s="15"/>
      <c r="AF1473" s="16"/>
    </row>
    <row r="1474" spans="14:32">
      <c r="N1474" s="14"/>
      <c r="O1474" s="14"/>
      <c r="AE1474" s="15"/>
      <c r="AF1474" s="16"/>
    </row>
    <row r="1475" spans="14:32">
      <c r="N1475" s="14"/>
      <c r="O1475" s="14"/>
      <c r="AE1475" s="15"/>
      <c r="AF1475" s="16"/>
    </row>
    <row r="1476" spans="14:32">
      <c r="N1476" s="14"/>
      <c r="O1476" s="14"/>
      <c r="AE1476" s="15"/>
      <c r="AF1476" s="16"/>
    </row>
    <row r="1477" spans="14:32">
      <c r="N1477" s="14"/>
      <c r="O1477" s="14"/>
      <c r="AE1477" s="15"/>
      <c r="AF1477" s="16"/>
    </row>
    <row r="1478" spans="14:32">
      <c r="N1478" s="14"/>
      <c r="O1478" s="14"/>
      <c r="AE1478" s="15"/>
      <c r="AF1478" s="16"/>
    </row>
    <row r="1479" spans="14:32">
      <c r="N1479" s="14"/>
      <c r="O1479" s="14"/>
      <c r="AE1479" s="15"/>
      <c r="AF1479" s="16"/>
    </row>
    <row r="1480" spans="14:32">
      <c r="N1480" s="14"/>
      <c r="O1480" s="14"/>
      <c r="AE1480" s="15"/>
      <c r="AF1480" s="16"/>
    </row>
    <row r="1481" spans="14:32">
      <c r="N1481" s="14"/>
      <c r="O1481" s="14"/>
      <c r="AE1481" s="15"/>
      <c r="AF1481" s="16"/>
    </row>
    <row r="1482" spans="14:32">
      <c r="N1482" s="14"/>
      <c r="O1482" s="14"/>
      <c r="AE1482" s="15"/>
      <c r="AF1482" s="16"/>
    </row>
    <row r="1483" spans="14:32">
      <c r="N1483" s="14"/>
      <c r="O1483" s="14"/>
      <c r="AE1483" s="15"/>
      <c r="AF1483" s="16"/>
    </row>
    <row r="1484" spans="14:32">
      <c r="N1484" s="14"/>
      <c r="O1484" s="14"/>
      <c r="AE1484" s="15"/>
      <c r="AF1484" s="16"/>
    </row>
    <row r="1485" spans="14:32">
      <c r="N1485" s="14"/>
      <c r="O1485" s="14"/>
      <c r="AE1485" s="15"/>
      <c r="AF1485" s="16"/>
    </row>
    <row r="1486" spans="14:32">
      <c r="N1486" s="14"/>
      <c r="O1486" s="14"/>
      <c r="AE1486" s="15"/>
      <c r="AF1486" s="16"/>
    </row>
    <row r="1487" spans="14:32">
      <c r="N1487" s="14"/>
      <c r="O1487" s="14"/>
      <c r="AE1487" s="15"/>
      <c r="AF1487" s="16"/>
    </row>
    <row r="1488" spans="14:32">
      <c r="N1488" s="14"/>
      <c r="O1488" s="14"/>
      <c r="AE1488" s="15"/>
      <c r="AF1488" s="16"/>
    </row>
    <row r="1489" spans="14:32">
      <c r="N1489" s="14"/>
      <c r="O1489" s="14"/>
      <c r="AE1489" s="15"/>
      <c r="AF1489" s="16"/>
    </row>
    <row r="1490" spans="14:32">
      <c r="N1490" s="14"/>
      <c r="O1490" s="14"/>
      <c r="AE1490" s="15"/>
      <c r="AF1490" s="16"/>
    </row>
    <row r="1491" spans="14:32">
      <c r="N1491" s="14"/>
      <c r="O1491" s="14"/>
      <c r="AE1491" s="15"/>
      <c r="AF1491" s="16"/>
    </row>
    <row r="1492" spans="14:32">
      <c r="N1492" s="14"/>
      <c r="O1492" s="14"/>
      <c r="AE1492" s="15"/>
      <c r="AF1492" s="16"/>
    </row>
    <row r="1493" spans="14:32">
      <c r="N1493" s="14"/>
      <c r="O1493" s="14"/>
      <c r="AE1493" s="15"/>
      <c r="AF1493" s="16"/>
    </row>
    <row r="1494" spans="14:32">
      <c r="N1494" s="14"/>
      <c r="O1494" s="14"/>
      <c r="AE1494" s="15"/>
      <c r="AF1494" s="16"/>
    </row>
    <row r="1495" spans="14:32">
      <c r="N1495" s="14"/>
      <c r="O1495" s="14"/>
      <c r="AE1495" s="15"/>
      <c r="AF1495" s="16"/>
    </row>
    <row r="1496" spans="14:32">
      <c r="N1496" s="14"/>
      <c r="O1496" s="14"/>
      <c r="AE1496" s="15"/>
      <c r="AF1496" s="16"/>
    </row>
    <row r="1497" spans="14:32">
      <c r="N1497" s="14"/>
      <c r="O1497" s="14"/>
      <c r="AE1497" s="15"/>
      <c r="AF1497" s="16"/>
    </row>
    <row r="1498" spans="14:32">
      <c r="N1498" s="14"/>
      <c r="O1498" s="14"/>
      <c r="AE1498" s="15"/>
      <c r="AF1498" s="16"/>
    </row>
    <row r="1499" spans="14:32">
      <c r="N1499" s="14"/>
      <c r="O1499" s="14"/>
      <c r="AE1499" s="15"/>
      <c r="AF1499" s="16"/>
    </row>
    <row r="1500" spans="14:32">
      <c r="N1500" s="14"/>
      <c r="O1500" s="14"/>
      <c r="AE1500" s="15"/>
      <c r="AF1500" s="16"/>
    </row>
    <row r="1501" spans="14:32">
      <c r="N1501" s="14"/>
      <c r="O1501" s="14"/>
      <c r="AE1501" s="15"/>
      <c r="AF1501" s="16"/>
    </row>
    <row r="1502" spans="14:32">
      <c r="N1502" s="14"/>
      <c r="O1502" s="14"/>
      <c r="AE1502" s="15"/>
      <c r="AF1502" s="16"/>
    </row>
    <row r="1503" spans="14:32">
      <c r="O1503" s="14"/>
      <c r="AE1503" s="15"/>
      <c r="AF1503" s="16"/>
    </row>
    <row r="1504" spans="14:32">
      <c r="N1504" s="14"/>
      <c r="O1504" s="14"/>
      <c r="AE1504" s="15"/>
      <c r="AF1504" s="16"/>
    </row>
    <row r="1505" spans="14:32">
      <c r="O1505" s="14"/>
      <c r="AE1505" s="15"/>
      <c r="AF1505" s="16"/>
    </row>
    <row r="1506" spans="14:32">
      <c r="N1506" s="14"/>
      <c r="O1506" s="14"/>
      <c r="AE1506" s="15"/>
      <c r="AF1506" s="16"/>
    </row>
    <row r="1507" spans="14:32">
      <c r="N1507" s="14"/>
      <c r="O1507" s="14"/>
      <c r="AE1507" s="15"/>
      <c r="AF1507" s="16"/>
    </row>
    <row r="1508" spans="14:32">
      <c r="N1508" s="14"/>
      <c r="O1508" s="14"/>
      <c r="AE1508" s="15"/>
      <c r="AF1508" s="16"/>
    </row>
    <row r="1509" spans="14:32">
      <c r="N1509" s="14"/>
      <c r="O1509" s="14"/>
      <c r="AE1509" s="15"/>
      <c r="AF1509" s="16"/>
    </row>
    <row r="1510" spans="14:32">
      <c r="N1510" s="14"/>
      <c r="O1510" s="14"/>
      <c r="AE1510" s="15"/>
      <c r="AF1510" s="16"/>
    </row>
    <row r="1511" spans="14:32">
      <c r="N1511" s="14"/>
      <c r="O1511" s="14"/>
      <c r="AE1511" s="15"/>
      <c r="AF1511" s="16"/>
    </row>
    <row r="1512" spans="14:32">
      <c r="N1512" s="14"/>
      <c r="O1512" s="14"/>
      <c r="AE1512" s="15"/>
      <c r="AF1512" s="16"/>
    </row>
    <row r="1513" spans="14:32">
      <c r="N1513" s="14"/>
      <c r="O1513" s="14"/>
      <c r="AE1513" s="15"/>
      <c r="AF1513" s="16"/>
    </row>
    <row r="1514" spans="14:32">
      <c r="N1514" s="14"/>
      <c r="O1514" s="14"/>
      <c r="AE1514" s="15"/>
      <c r="AF1514" s="16"/>
    </row>
    <row r="1515" spans="14:32">
      <c r="N1515" s="14"/>
      <c r="O1515" s="14"/>
      <c r="AE1515" s="15"/>
      <c r="AF1515" s="16"/>
    </row>
    <row r="1516" spans="14:32">
      <c r="N1516" s="14"/>
      <c r="O1516" s="14"/>
      <c r="AE1516" s="15"/>
      <c r="AF1516" s="16"/>
    </row>
    <row r="1517" spans="14:32">
      <c r="N1517" s="14"/>
      <c r="O1517" s="14"/>
      <c r="AE1517" s="15"/>
      <c r="AF1517" s="16"/>
    </row>
    <row r="1518" spans="14:32">
      <c r="N1518" s="14"/>
      <c r="O1518" s="14"/>
      <c r="AE1518" s="15"/>
      <c r="AF1518" s="16"/>
    </row>
    <row r="1519" spans="14:32">
      <c r="N1519" s="14"/>
      <c r="O1519" s="14"/>
      <c r="AE1519" s="15"/>
      <c r="AF1519" s="16"/>
    </row>
    <row r="1520" spans="14:32">
      <c r="N1520" s="14"/>
      <c r="O1520" s="14"/>
      <c r="AE1520" s="15"/>
      <c r="AF1520" s="16"/>
    </row>
    <row r="1521" spans="14:32">
      <c r="N1521" s="14"/>
      <c r="O1521" s="14"/>
      <c r="AE1521" s="15"/>
      <c r="AF1521" s="16"/>
    </row>
    <row r="1522" spans="14:32">
      <c r="N1522" s="14"/>
      <c r="O1522" s="14"/>
      <c r="AE1522" s="15"/>
      <c r="AF1522" s="16"/>
    </row>
    <row r="1523" spans="14:32">
      <c r="N1523" s="14"/>
      <c r="O1523" s="14"/>
      <c r="AE1523" s="15"/>
      <c r="AF1523" s="16"/>
    </row>
    <row r="1524" spans="14:32">
      <c r="N1524" s="14"/>
      <c r="O1524" s="14"/>
      <c r="AE1524" s="15"/>
      <c r="AF1524" s="16"/>
    </row>
    <row r="1525" spans="14:32">
      <c r="N1525" s="14"/>
      <c r="O1525" s="14"/>
      <c r="AE1525" s="15"/>
      <c r="AF1525" s="16"/>
    </row>
    <row r="1526" spans="14:32">
      <c r="O1526" s="14"/>
      <c r="AE1526" s="15"/>
      <c r="AF1526" s="16"/>
    </row>
    <row r="1527" spans="14:32">
      <c r="N1527" s="14"/>
      <c r="O1527" s="14"/>
      <c r="AE1527" s="15"/>
      <c r="AF1527" s="16"/>
    </row>
    <row r="1528" spans="14:32">
      <c r="N1528" s="14"/>
      <c r="O1528" s="14"/>
      <c r="AE1528" s="15"/>
      <c r="AF1528" s="16"/>
    </row>
    <row r="1529" spans="14:32">
      <c r="O1529" s="14"/>
      <c r="AE1529" s="15"/>
      <c r="AF1529" s="16"/>
    </row>
    <row r="1530" spans="14:32">
      <c r="N1530" s="14"/>
      <c r="O1530" s="14"/>
      <c r="AE1530" s="15"/>
      <c r="AF1530" s="16"/>
    </row>
    <row r="1531" spans="14:32">
      <c r="N1531" s="14"/>
      <c r="O1531" s="14"/>
      <c r="AE1531" s="15"/>
      <c r="AF1531" s="16"/>
    </row>
    <row r="1532" spans="14:32">
      <c r="N1532" s="14"/>
      <c r="O1532" s="14"/>
      <c r="AE1532" s="15"/>
      <c r="AF1532" s="16"/>
    </row>
    <row r="1533" spans="14:32">
      <c r="O1533" s="14"/>
      <c r="AE1533" s="15"/>
      <c r="AF1533" s="16"/>
    </row>
    <row r="1534" spans="14:32">
      <c r="N1534" s="14"/>
      <c r="O1534" s="14"/>
      <c r="AE1534" s="15"/>
      <c r="AF1534" s="16"/>
    </row>
    <row r="1535" spans="14:32">
      <c r="N1535" s="14"/>
      <c r="O1535" s="14"/>
      <c r="AE1535" s="15"/>
      <c r="AF1535" s="16"/>
    </row>
    <row r="1536" spans="14:32">
      <c r="N1536" s="14"/>
      <c r="O1536" s="14"/>
      <c r="AE1536" s="15"/>
      <c r="AF1536" s="16"/>
    </row>
    <row r="1537" spans="14:32">
      <c r="N1537" s="14"/>
      <c r="O1537" s="14"/>
      <c r="AE1537" s="15"/>
      <c r="AF1537" s="16"/>
    </row>
    <row r="1538" spans="14:32">
      <c r="O1538" s="14"/>
      <c r="AE1538" s="15"/>
      <c r="AF1538" s="16"/>
    </row>
    <row r="1539" spans="14:32">
      <c r="N1539" s="14"/>
      <c r="O1539" s="14"/>
      <c r="AE1539" s="15"/>
      <c r="AF1539" s="16"/>
    </row>
    <row r="1540" spans="14:32">
      <c r="O1540" s="14"/>
      <c r="AE1540" s="15"/>
      <c r="AF1540" s="16"/>
    </row>
    <row r="1541" spans="14:32">
      <c r="N1541" s="14"/>
      <c r="O1541" s="14"/>
      <c r="AE1541" s="15"/>
      <c r="AF1541" s="16"/>
    </row>
    <row r="1542" spans="14:32">
      <c r="N1542" s="14"/>
      <c r="O1542" s="14"/>
      <c r="AE1542" s="15"/>
      <c r="AF1542" s="16"/>
    </row>
    <row r="1543" spans="14:32">
      <c r="O1543" s="14"/>
      <c r="AE1543" s="15"/>
      <c r="AF1543" s="16"/>
    </row>
    <row r="1544" spans="14:32">
      <c r="N1544" s="14"/>
      <c r="O1544" s="14"/>
      <c r="AE1544" s="15"/>
      <c r="AF1544" s="16"/>
    </row>
    <row r="1545" spans="14:32">
      <c r="N1545" s="14"/>
      <c r="O1545" s="14"/>
      <c r="AE1545" s="15"/>
      <c r="AF1545" s="16"/>
    </row>
    <row r="1546" spans="14:32">
      <c r="N1546" s="14"/>
      <c r="O1546" s="14"/>
      <c r="AE1546" s="15"/>
      <c r="AF1546" s="16"/>
    </row>
    <row r="1547" spans="14:32">
      <c r="N1547" s="14"/>
      <c r="O1547" s="14"/>
      <c r="AE1547" s="15"/>
      <c r="AF1547" s="16"/>
    </row>
    <row r="1548" spans="14:32">
      <c r="N1548" s="14"/>
      <c r="O1548" s="14"/>
      <c r="AE1548" s="15"/>
      <c r="AF1548" s="16"/>
    </row>
    <row r="1549" spans="14:32">
      <c r="N1549" s="14"/>
      <c r="O1549" s="14"/>
      <c r="AE1549" s="15"/>
      <c r="AF1549" s="16"/>
    </row>
    <row r="1550" spans="14:32">
      <c r="N1550" s="14"/>
      <c r="O1550" s="14"/>
      <c r="AE1550" s="15"/>
      <c r="AF1550" s="16"/>
    </row>
    <row r="1551" spans="14:32">
      <c r="N1551" s="14"/>
      <c r="O1551" s="14"/>
      <c r="AE1551" s="15"/>
      <c r="AF1551" s="16"/>
    </row>
    <row r="1552" spans="14:32">
      <c r="N1552" s="14"/>
      <c r="O1552" s="14"/>
      <c r="AE1552" s="15"/>
      <c r="AF1552" s="16"/>
    </row>
    <row r="1553" spans="14:32">
      <c r="N1553" s="14"/>
      <c r="O1553" s="14"/>
      <c r="AE1553" s="15"/>
      <c r="AF1553" s="16"/>
    </row>
    <row r="1554" spans="14:32">
      <c r="N1554" s="14"/>
      <c r="O1554" s="14"/>
      <c r="AE1554" s="15"/>
      <c r="AF1554" s="16"/>
    </row>
    <row r="1555" spans="14:32">
      <c r="N1555" s="14"/>
      <c r="O1555" s="14"/>
      <c r="AE1555" s="15"/>
      <c r="AF1555" s="16"/>
    </row>
    <row r="1556" spans="14:32">
      <c r="N1556" s="14"/>
      <c r="O1556" s="14"/>
      <c r="AE1556" s="15"/>
      <c r="AF1556" s="16"/>
    </row>
    <row r="1557" spans="14:32">
      <c r="N1557" s="14"/>
      <c r="O1557" s="14"/>
      <c r="AE1557" s="15"/>
      <c r="AF1557" s="16"/>
    </row>
    <row r="1558" spans="14:32">
      <c r="N1558" s="14"/>
      <c r="O1558" s="14"/>
      <c r="AE1558" s="15"/>
      <c r="AF1558" s="16"/>
    </row>
    <row r="1559" spans="14:32">
      <c r="N1559" s="14"/>
      <c r="O1559" s="14"/>
      <c r="AE1559" s="15"/>
      <c r="AF1559" s="16"/>
    </row>
    <row r="1560" spans="14:32">
      <c r="N1560" s="14"/>
      <c r="O1560" s="14"/>
      <c r="AE1560" s="15"/>
      <c r="AF1560" s="16"/>
    </row>
    <row r="1561" spans="14:32">
      <c r="N1561" s="14"/>
      <c r="O1561" s="14"/>
      <c r="AE1561" s="15"/>
      <c r="AF1561" s="16"/>
    </row>
    <row r="1562" spans="14:32">
      <c r="N1562" s="14"/>
      <c r="O1562" s="14"/>
      <c r="AE1562" s="15"/>
      <c r="AF1562" s="16"/>
    </row>
    <row r="1563" spans="14:32">
      <c r="N1563" s="14"/>
      <c r="O1563" s="14"/>
      <c r="AE1563" s="15"/>
      <c r="AF1563" s="16"/>
    </row>
    <row r="1564" spans="14:32">
      <c r="N1564" s="14"/>
      <c r="O1564" s="14"/>
      <c r="AE1564" s="15"/>
      <c r="AF1564" s="16"/>
    </row>
    <row r="1565" spans="14:32">
      <c r="N1565" s="14"/>
      <c r="O1565" s="14"/>
      <c r="AE1565" s="15"/>
      <c r="AF1565" s="16"/>
    </row>
    <row r="1566" spans="14:32">
      <c r="N1566" s="14"/>
      <c r="O1566" s="14"/>
      <c r="AE1566" s="15"/>
      <c r="AF1566" s="16"/>
    </row>
    <row r="1567" spans="14:32">
      <c r="N1567" s="14"/>
      <c r="O1567" s="14"/>
      <c r="AE1567" s="15"/>
      <c r="AF1567" s="16"/>
    </row>
    <row r="1568" spans="14:32">
      <c r="N1568" s="14"/>
      <c r="O1568" s="14"/>
      <c r="AE1568" s="15"/>
      <c r="AF1568" s="16"/>
    </row>
    <row r="1569" spans="14:32">
      <c r="N1569" s="14"/>
      <c r="O1569" s="14"/>
      <c r="AE1569" s="15"/>
      <c r="AF1569" s="16"/>
    </row>
    <row r="1570" spans="14:32">
      <c r="N1570" s="14"/>
      <c r="O1570" s="14"/>
      <c r="AE1570" s="15"/>
      <c r="AF1570" s="16"/>
    </row>
    <row r="1571" spans="14:32">
      <c r="N1571" s="14"/>
      <c r="O1571" s="14"/>
      <c r="AE1571" s="15"/>
      <c r="AF1571" s="16"/>
    </row>
    <row r="1572" spans="14:32">
      <c r="N1572" s="14"/>
      <c r="O1572" s="14"/>
      <c r="AE1572" s="15"/>
      <c r="AF1572" s="16"/>
    </row>
    <row r="1573" spans="14:32">
      <c r="N1573" s="14"/>
      <c r="O1573" s="14"/>
      <c r="AE1573" s="15"/>
      <c r="AF1573" s="16"/>
    </row>
    <row r="1574" spans="14:32">
      <c r="N1574" s="14"/>
      <c r="O1574" s="14"/>
      <c r="AE1574" s="15"/>
      <c r="AF1574" s="16"/>
    </row>
    <row r="1575" spans="14:32">
      <c r="N1575" s="14"/>
      <c r="O1575" s="14"/>
      <c r="AE1575" s="15"/>
      <c r="AF1575" s="16"/>
    </row>
    <row r="1576" spans="14:32">
      <c r="N1576" s="14"/>
      <c r="O1576" s="14"/>
      <c r="AE1576" s="15"/>
      <c r="AF1576" s="16"/>
    </row>
    <row r="1577" spans="14:32">
      <c r="N1577" s="14"/>
      <c r="O1577" s="14"/>
      <c r="AE1577" s="15"/>
      <c r="AF1577" s="16"/>
    </row>
    <row r="1578" spans="14:32">
      <c r="N1578" s="14"/>
      <c r="O1578" s="14"/>
      <c r="AE1578" s="15"/>
      <c r="AF1578" s="16"/>
    </row>
    <row r="1579" spans="14:32">
      <c r="N1579" s="14"/>
      <c r="O1579" s="14"/>
      <c r="AE1579" s="15"/>
      <c r="AF1579" s="16"/>
    </row>
    <row r="1580" spans="14:32">
      <c r="N1580" s="14"/>
      <c r="O1580" s="14"/>
      <c r="AE1580" s="15"/>
      <c r="AF1580" s="16"/>
    </row>
    <row r="1581" spans="14:32">
      <c r="N1581" s="14"/>
      <c r="O1581" s="14"/>
      <c r="AE1581" s="15"/>
      <c r="AF1581" s="16"/>
    </row>
    <row r="1582" spans="14:32">
      <c r="N1582" s="14"/>
      <c r="O1582" s="14"/>
      <c r="AE1582" s="15"/>
      <c r="AF1582" s="16"/>
    </row>
    <row r="1583" spans="14:32">
      <c r="N1583" s="14"/>
      <c r="O1583" s="14"/>
      <c r="AE1583" s="15"/>
      <c r="AF1583" s="16"/>
    </row>
    <row r="1584" spans="14:32">
      <c r="N1584" s="14"/>
      <c r="O1584" s="14"/>
      <c r="AE1584" s="15"/>
      <c r="AF1584" s="16"/>
    </row>
    <row r="1585" spans="14:32">
      <c r="N1585" s="14"/>
      <c r="O1585" s="14"/>
      <c r="AE1585" s="15"/>
      <c r="AF1585" s="16"/>
    </row>
    <row r="1586" spans="14:32">
      <c r="N1586" s="14"/>
      <c r="O1586" s="14"/>
      <c r="AE1586" s="15"/>
      <c r="AF1586" s="16"/>
    </row>
    <row r="1587" spans="14:32">
      <c r="N1587" s="14"/>
      <c r="O1587" s="14"/>
      <c r="AE1587" s="15"/>
      <c r="AF1587" s="16"/>
    </row>
    <row r="1588" spans="14:32">
      <c r="N1588" s="14"/>
      <c r="O1588" s="14"/>
      <c r="AE1588" s="15"/>
      <c r="AF1588" s="16"/>
    </row>
    <row r="1589" spans="14:32">
      <c r="N1589" s="14"/>
      <c r="O1589" s="14"/>
      <c r="AE1589" s="15"/>
      <c r="AF1589" s="16"/>
    </row>
    <row r="1590" spans="14:32">
      <c r="N1590" s="14"/>
      <c r="O1590" s="14"/>
      <c r="AE1590" s="15"/>
      <c r="AF1590" s="16"/>
    </row>
    <row r="1591" spans="14:32">
      <c r="N1591" s="14"/>
      <c r="O1591" s="14"/>
      <c r="AE1591" s="15"/>
      <c r="AF1591" s="16"/>
    </row>
    <row r="1592" spans="14:32">
      <c r="N1592" s="14"/>
      <c r="O1592" s="14"/>
      <c r="AE1592" s="15"/>
      <c r="AF1592" s="16"/>
    </row>
    <row r="1593" spans="14:32">
      <c r="N1593" s="14"/>
      <c r="O1593" s="14"/>
      <c r="AE1593" s="15"/>
      <c r="AF1593" s="16"/>
    </row>
    <row r="1594" spans="14:32">
      <c r="N1594" s="14"/>
      <c r="O1594" s="14"/>
      <c r="AE1594" s="15"/>
      <c r="AF1594" s="16"/>
    </row>
    <row r="1595" spans="14:32">
      <c r="N1595" s="14"/>
      <c r="O1595" s="14"/>
      <c r="AE1595" s="15"/>
      <c r="AF1595" s="16"/>
    </row>
    <row r="1596" spans="14:32">
      <c r="N1596" s="14"/>
      <c r="O1596" s="14"/>
      <c r="AE1596" s="15"/>
      <c r="AF1596" s="16"/>
    </row>
    <row r="1597" spans="14:32">
      <c r="N1597" s="14"/>
      <c r="O1597" s="14"/>
      <c r="AE1597" s="15"/>
      <c r="AF1597" s="16"/>
    </row>
    <row r="1598" spans="14:32">
      <c r="N1598" s="14"/>
      <c r="O1598" s="14"/>
      <c r="AE1598" s="15"/>
      <c r="AF1598" s="16"/>
    </row>
    <row r="1599" spans="14:32">
      <c r="N1599" s="14"/>
      <c r="O1599" s="14"/>
      <c r="AE1599" s="15"/>
      <c r="AF1599" s="16"/>
    </row>
    <row r="1600" spans="14:32">
      <c r="N1600" s="14"/>
      <c r="O1600" s="14"/>
      <c r="AE1600" s="15"/>
      <c r="AF1600" s="16"/>
    </row>
    <row r="1601" spans="14:32">
      <c r="N1601" s="14"/>
      <c r="O1601" s="14"/>
      <c r="AE1601" s="15"/>
      <c r="AF1601" s="16"/>
    </row>
    <row r="1602" spans="14:32">
      <c r="N1602" s="14"/>
      <c r="O1602" s="14"/>
      <c r="AE1602" s="15"/>
      <c r="AF1602" s="16"/>
    </row>
    <row r="1603" spans="14:32">
      <c r="N1603" s="14"/>
      <c r="O1603" s="14"/>
      <c r="AE1603" s="15"/>
      <c r="AF1603" s="16"/>
    </row>
    <row r="1604" spans="14:32">
      <c r="N1604" s="14"/>
      <c r="O1604" s="14"/>
      <c r="AE1604" s="15"/>
      <c r="AF1604" s="16"/>
    </row>
    <row r="1605" spans="14:32">
      <c r="N1605" s="14"/>
      <c r="O1605" s="14"/>
      <c r="AE1605" s="15"/>
      <c r="AF1605" s="16"/>
    </row>
    <row r="1606" spans="14:32">
      <c r="N1606" s="14"/>
      <c r="O1606" s="14"/>
      <c r="AE1606" s="15"/>
      <c r="AF1606" s="16"/>
    </row>
    <row r="1607" spans="14:32">
      <c r="N1607" s="14"/>
      <c r="O1607" s="14"/>
      <c r="AE1607" s="15"/>
      <c r="AF1607" s="16"/>
    </row>
    <row r="1608" spans="14:32">
      <c r="N1608" s="14"/>
      <c r="O1608" s="14"/>
      <c r="AE1608" s="15"/>
      <c r="AF1608" s="16"/>
    </row>
    <row r="1609" spans="14:32">
      <c r="N1609" s="14"/>
      <c r="O1609" s="14"/>
      <c r="AE1609" s="15"/>
      <c r="AF1609" s="16"/>
    </row>
    <row r="1610" spans="14:32">
      <c r="N1610" s="14"/>
      <c r="O1610" s="14"/>
      <c r="AE1610" s="15"/>
      <c r="AF1610" s="16"/>
    </row>
    <row r="1611" spans="14:32">
      <c r="N1611" s="14"/>
      <c r="O1611" s="14"/>
      <c r="AE1611" s="15"/>
      <c r="AF1611" s="16"/>
    </row>
    <row r="1612" spans="14:32">
      <c r="N1612" s="14"/>
      <c r="O1612" s="14"/>
      <c r="AE1612" s="15"/>
      <c r="AF1612" s="16"/>
    </row>
    <row r="1613" spans="14:32">
      <c r="N1613" s="14"/>
      <c r="O1613" s="14"/>
      <c r="AE1613" s="15"/>
      <c r="AF1613" s="16"/>
    </row>
    <row r="1614" spans="14:32">
      <c r="N1614" s="14"/>
      <c r="O1614" s="14"/>
      <c r="AE1614" s="15"/>
      <c r="AF1614" s="16"/>
    </row>
    <row r="1615" spans="14:32">
      <c r="N1615" s="14"/>
      <c r="O1615" s="14"/>
      <c r="AE1615" s="15"/>
      <c r="AF1615" s="16"/>
    </row>
    <row r="1616" spans="14:32">
      <c r="N1616" s="14"/>
      <c r="O1616" s="14"/>
      <c r="AE1616" s="15"/>
      <c r="AF1616" s="16"/>
    </row>
    <row r="1617" spans="14:32">
      <c r="N1617" s="14"/>
      <c r="O1617" s="14"/>
      <c r="AE1617" s="15"/>
      <c r="AF1617" s="16"/>
    </row>
    <row r="1618" spans="14:32">
      <c r="N1618" s="14"/>
      <c r="O1618" s="14"/>
      <c r="AE1618" s="15"/>
      <c r="AF1618" s="16"/>
    </row>
    <row r="1619" spans="14:32">
      <c r="N1619" s="14"/>
      <c r="O1619" s="14"/>
      <c r="AE1619" s="15"/>
      <c r="AF1619" s="16"/>
    </row>
    <row r="1620" spans="14:32">
      <c r="N1620" s="14"/>
      <c r="O1620" s="14"/>
      <c r="AE1620" s="15"/>
      <c r="AF1620" s="16"/>
    </row>
    <row r="1621" spans="14:32">
      <c r="N1621" s="14"/>
      <c r="O1621" s="14"/>
      <c r="AE1621" s="15"/>
      <c r="AF1621" s="16"/>
    </row>
    <row r="1622" spans="14:32">
      <c r="N1622" s="14"/>
      <c r="O1622" s="14"/>
      <c r="AE1622" s="15"/>
      <c r="AF1622" s="16"/>
    </row>
    <row r="1623" spans="14:32">
      <c r="N1623" s="14"/>
      <c r="O1623" s="14"/>
      <c r="AE1623" s="15"/>
      <c r="AF1623" s="16"/>
    </row>
    <row r="1624" spans="14:32">
      <c r="N1624" s="14"/>
      <c r="O1624" s="14"/>
      <c r="AE1624" s="15"/>
      <c r="AF1624" s="16"/>
    </row>
    <row r="1625" spans="14:32">
      <c r="N1625" s="14"/>
      <c r="O1625" s="14"/>
      <c r="AE1625" s="15"/>
      <c r="AF1625" s="16"/>
    </row>
    <row r="1626" spans="14:32">
      <c r="N1626" s="14"/>
      <c r="O1626" s="14"/>
      <c r="AE1626" s="15"/>
      <c r="AF1626" s="16"/>
    </row>
    <row r="1627" spans="14:32">
      <c r="N1627" s="14"/>
      <c r="O1627" s="14"/>
      <c r="AE1627" s="15"/>
      <c r="AF1627" s="16"/>
    </row>
    <row r="1628" spans="14:32">
      <c r="N1628" s="14"/>
      <c r="O1628" s="14"/>
      <c r="AE1628" s="15"/>
      <c r="AF1628" s="16"/>
    </row>
    <row r="1629" spans="14:32">
      <c r="N1629" s="14"/>
      <c r="O1629" s="14"/>
      <c r="AE1629" s="15"/>
      <c r="AF1629" s="16"/>
    </row>
    <row r="1630" spans="14:32">
      <c r="N1630" s="14"/>
      <c r="O1630" s="14"/>
      <c r="AE1630" s="15"/>
      <c r="AF1630" s="16"/>
    </row>
    <row r="1631" spans="14:32">
      <c r="N1631" s="14"/>
      <c r="O1631" s="14"/>
      <c r="AE1631" s="15"/>
      <c r="AF1631" s="16"/>
    </row>
    <row r="1632" spans="14:32">
      <c r="N1632" s="14"/>
      <c r="O1632" s="14"/>
      <c r="AE1632" s="15"/>
      <c r="AF1632" s="16"/>
    </row>
    <row r="1633" spans="14:32">
      <c r="N1633" s="14"/>
      <c r="O1633" s="14"/>
      <c r="AE1633" s="15"/>
      <c r="AF1633" s="16"/>
    </row>
    <row r="1634" spans="14:32">
      <c r="N1634" s="14"/>
      <c r="O1634" s="14"/>
      <c r="AE1634" s="15"/>
      <c r="AF1634" s="16"/>
    </row>
    <row r="1635" spans="14:32">
      <c r="N1635" s="14"/>
      <c r="O1635" s="14"/>
      <c r="AE1635" s="15"/>
      <c r="AF1635" s="16"/>
    </row>
    <row r="1636" spans="14:32">
      <c r="N1636" s="14"/>
      <c r="O1636" s="14"/>
      <c r="AE1636" s="15"/>
      <c r="AF1636" s="16"/>
    </row>
    <row r="1637" spans="14:32">
      <c r="N1637" s="14"/>
      <c r="O1637" s="14"/>
      <c r="AE1637" s="15"/>
      <c r="AF1637" s="16"/>
    </row>
    <row r="1638" spans="14:32">
      <c r="N1638" s="14"/>
      <c r="O1638" s="14"/>
      <c r="AE1638" s="15"/>
      <c r="AF1638" s="16"/>
    </row>
    <row r="1639" spans="14:32">
      <c r="N1639" s="14"/>
      <c r="O1639" s="14"/>
      <c r="AE1639" s="15"/>
      <c r="AF1639" s="16"/>
    </row>
    <row r="1640" spans="14:32">
      <c r="N1640" s="14"/>
      <c r="O1640" s="14"/>
      <c r="AE1640" s="15"/>
      <c r="AF1640" s="16"/>
    </row>
    <row r="1641" spans="14:32">
      <c r="N1641" s="14"/>
      <c r="O1641" s="14"/>
      <c r="AE1641" s="15"/>
      <c r="AF1641" s="16"/>
    </row>
    <row r="1642" spans="14:32">
      <c r="N1642" s="14"/>
      <c r="O1642" s="14"/>
      <c r="AE1642" s="15"/>
      <c r="AF1642" s="16"/>
    </row>
    <row r="1643" spans="14:32">
      <c r="N1643" s="14"/>
      <c r="O1643" s="14"/>
      <c r="AE1643" s="15"/>
      <c r="AF1643" s="16"/>
    </row>
    <row r="1644" spans="14:32">
      <c r="N1644" s="14"/>
      <c r="AE1644" s="15"/>
      <c r="AF1644"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BBCF4-877D-419B-89A6-F3C108ECDC36}">
  <sheetPr codeName="Sheet4"/>
  <dimension ref="B2:F24"/>
  <sheetViews>
    <sheetView workbookViewId="0">
      <selection activeCell="S16" sqref="S16"/>
    </sheetView>
  </sheetViews>
  <sheetFormatPr defaultRowHeight="15"/>
  <cols>
    <col min="2" max="2" width="69.42578125" bestFit="1" customWidth="1"/>
    <col min="3" max="3" width="4.42578125" customWidth="1"/>
    <col min="4" max="4" width="4" bestFit="1" customWidth="1"/>
  </cols>
  <sheetData>
    <row r="2" spans="2:6">
      <c r="B2" s="4" t="s">
        <v>74</v>
      </c>
      <c r="D2" t="s">
        <v>75</v>
      </c>
      <c r="F2" s="4" t="s">
        <v>76</v>
      </c>
    </row>
    <row r="3" spans="2:6">
      <c r="B3" s="4" t="s">
        <v>53</v>
      </c>
      <c r="D3" t="s">
        <v>77</v>
      </c>
      <c r="F3" t="s">
        <v>78</v>
      </c>
    </row>
    <row r="4" spans="2:6">
      <c r="B4" s="4" t="s">
        <v>79</v>
      </c>
    </row>
    <row r="5" spans="2:6">
      <c r="B5" s="4" t="s">
        <v>80</v>
      </c>
    </row>
    <row r="6" spans="2:6">
      <c r="B6" s="4"/>
    </row>
    <row r="7" spans="2:6">
      <c r="B7" s="4"/>
    </row>
    <row r="8" spans="2:6">
      <c r="B8" s="4"/>
    </row>
    <row r="9" spans="2:6">
      <c r="B9" s="4"/>
    </row>
    <row r="10" spans="2:6">
      <c r="B10" s="4"/>
    </row>
    <row r="11" spans="2:6">
      <c r="B11" s="4"/>
    </row>
    <row r="12" spans="2:6">
      <c r="B12" s="4"/>
    </row>
    <row r="13" spans="2:6">
      <c r="B13" s="4"/>
    </row>
    <row r="14" spans="2:6">
      <c r="B14" s="4"/>
    </row>
    <row r="15" spans="2:6">
      <c r="B15" s="4"/>
    </row>
    <row r="16" spans="2:6">
      <c r="B16" s="4"/>
    </row>
    <row r="17" spans="2:2">
      <c r="B17" s="4"/>
    </row>
    <row r="18" spans="2:2">
      <c r="B18" s="4"/>
    </row>
    <row r="19" spans="2:2">
      <c r="B19" s="4"/>
    </row>
    <row r="20" spans="2:2">
      <c r="B20" s="4"/>
    </row>
    <row r="21" spans="2:2">
      <c r="B21" s="4"/>
    </row>
    <row r="22" spans="2:2">
      <c r="B22" s="4"/>
    </row>
    <row r="23" spans="2:2">
      <c r="B23" s="4"/>
    </row>
    <row r="24" spans="2:2">
      <c r="B24"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536433ECD3D943B7FCFD8045FE93EC" ma:contentTypeVersion="19" ma:contentTypeDescription="Create a new document." ma:contentTypeScope="" ma:versionID="19ea7f9b279ae92c4bad39ffa239fe3a">
  <xsd:schema xmlns:xsd="http://www.w3.org/2001/XMLSchema" xmlns:xs="http://www.w3.org/2001/XMLSchema" xmlns:p="http://schemas.microsoft.com/office/2006/metadata/properties" xmlns:ns2="c811ab18-8f9e-41cc-b00d-50bea92da2cd" xmlns:ns3="8191f7c7-7d47-49d7-8172-264d3bf0e2f6" targetNamespace="http://schemas.microsoft.com/office/2006/metadata/properties" ma:root="true" ma:fieldsID="d3f765e1150218471208aefeec9f326f" ns2:_="" ns3:_="">
    <xsd:import namespace="c811ab18-8f9e-41cc-b00d-50bea92da2cd"/>
    <xsd:import namespace="8191f7c7-7d47-49d7-8172-264d3bf0e2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Fiscal_x0020_Yea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1ab18-8f9e-41cc-b00d-50bea92da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Fiscal_x0020_Year" ma:index="19" nillable="true" ma:displayName="Fiscal Year" ma:default="Unspecified" ma:format="Dropdown" ma:internalName="Fiscal_x0020_Year">
      <xsd:complexType>
        <xsd:complexContent>
          <xsd:extension base="dms:MultiChoice">
            <xsd:sequence>
              <xsd:element name="Value" maxOccurs="unbounded" minOccurs="0" nillable="true">
                <xsd:simpleType>
                  <xsd:restriction base="dms:Choice">
                    <xsd:enumeration value="Unspecified"/>
                    <xsd:enumeration value="FY 2015-16"/>
                    <xsd:enumeration value="FY 2016-17"/>
                    <xsd:enumeration value="FY 2017-18"/>
                    <xsd:enumeration value="FY 2018-19"/>
                    <xsd:enumeration value="FY 2019-20"/>
                    <xsd:enumeration value="FY 2020-21"/>
                    <xsd:enumeration value="FY 2021-22"/>
                    <xsd:enumeration value="FY 2022-23"/>
                    <xsd:enumeration value="FY 2023-24"/>
                    <xsd:enumeration value="FY 2024-25"/>
                    <xsd:enumeration value="FY 2025-27"/>
                  </xsd:restriction>
                </xsd:simpleType>
              </xsd:element>
            </xsd:sequence>
          </xsd:extension>
        </xsd:complexContent>
      </xsd:complex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91f7c7-7d47-49d7-8172-264d3bf0e2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7ad9143-eaa0-4699-b63c-0f855ea90df8}" ma:internalName="TaxCatchAll" ma:showField="CatchAllData" ma:web="8191f7c7-7d47-49d7-8172-264d3bf0e2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scal_x0020_Year xmlns="c811ab18-8f9e-41cc-b00d-50bea92da2cd">
      <Value>Unspecified</Value>
    </Fiscal_x0020_Year>
    <TaxCatchAll xmlns="8191f7c7-7d47-49d7-8172-264d3bf0e2f6" xsi:nil="true"/>
    <lcf76f155ced4ddcb4097134ff3c332f xmlns="c811ab18-8f9e-41cc-b00d-50bea92da2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FD34F8-A161-45E2-9305-722EE120AEE7}"/>
</file>

<file path=customXml/itemProps2.xml><?xml version="1.0" encoding="utf-8"?>
<ds:datastoreItem xmlns:ds="http://schemas.openxmlformats.org/officeDocument/2006/customXml" ds:itemID="{7190287A-EF20-493F-B9D7-E19A929068ED}"/>
</file>

<file path=customXml/itemProps3.xml><?xml version="1.0" encoding="utf-8"?>
<ds:datastoreItem xmlns:ds="http://schemas.openxmlformats.org/officeDocument/2006/customXml" ds:itemID="{B2BF4A8B-7DF3-45F5-982A-2EF749DBE5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Gillooly, Dana R</dc:creator>
  <cp:keywords/>
  <dc:description/>
  <cp:lastModifiedBy/>
  <cp:revision/>
  <dcterms:created xsi:type="dcterms:W3CDTF">2021-03-23T18:43:08Z</dcterms:created>
  <dcterms:modified xsi:type="dcterms:W3CDTF">2026-09-16T16:01:57Z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0x01010088536433ECD3D943B7FCFD8045FE93EC</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